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0" windowWidth="9720" windowHeight="6525" tabRatio="599"/>
  </bookViews>
  <sheets>
    <sheet name="Лист1" sheetId="8" r:id="rId1"/>
  </sheets>
  <definedNames>
    <definedName name="_xlnm.Print_Area" localSheetId="0">Лист1!$B$1:$K$63</definedName>
  </definedNames>
  <calcPr calcId="145621"/>
</workbook>
</file>

<file path=xl/calcChain.xml><?xml version="1.0" encoding="utf-8"?>
<calcChain xmlns="http://schemas.openxmlformats.org/spreadsheetml/2006/main">
  <c r="F45" i="8" l="1"/>
  <c r="F52" i="8"/>
  <c r="F40" i="8"/>
</calcChain>
</file>

<file path=xl/sharedStrings.xml><?xml version="1.0" encoding="utf-8"?>
<sst xmlns="http://schemas.openxmlformats.org/spreadsheetml/2006/main" count="143" uniqueCount="122">
  <si>
    <t>Районы</t>
  </si>
  <si>
    <t>Наименование организации</t>
  </si>
  <si>
    <t>КРС</t>
  </si>
  <si>
    <t>черно-пестрая</t>
  </si>
  <si>
    <t>нетели</t>
  </si>
  <si>
    <t>симментальская</t>
  </si>
  <si>
    <t>лимузинская</t>
  </si>
  <si>
    <t>голштинская</t>
  </si>
  <si>
    <t>бестужевская</t>
  </si>
  <si>
    <t>Овцы</t>
  </si>
  <si>
    <t>телки, ярки, свинки</t>
  </si>
  <si>
    <t>бычки, баранчики, хрячки</t>
  </si>
  <si>
    <t>голов</t>
  </si>
  <si>
    <t>стоимость 1кг/руб.</t>
  </si>
  <si>
    <t>Планируемое к реализации поголовья</t>
  </si>
  <si>
    <t>ФИО руководителя</t>
  </si>
  <si>
    <t>Контактный телефон организации</t>
  </si>
  <si>
    <t>Волгоградская</t>
  </si>
  <si>
    <t>Квартал реализации</t>
  </si>
  <si>
    <t>8(347)97 2-98-13</t>
  </si>
  <si>
    <t>ООО Нурис Чишминского района</t>
  </si>
  <si>
    <t>ООО Байбулат Чекмагушевского района</t>
  </si>
  <si>
    <t>8(34796)24-9-05</t>
  </si>
  <si>
    <t>СПК Заря Чекмагушевского района</t>
  </si>
  <si>
    <t>СПК ким.Ленина Чекмагушевского района</t>
  </si>
  <si>
    <t>СПК к Алга Чекмагушевского района</t>
  </si>
  <si>
    <t>ООО Бишинды Туймазинского района</t>
  </si>
  <si>
    <t>8905-00-67-321</t>
  </si>
  <si>
    <t>ООО Маяк Зиянчуринского района</t>
  </si>
  <si>
    <t>ООО ПЗ им. Кирова Дюртюлинского района</t>
  </si>
  <si>
    <t>ООО ПЗ Чишма Дюртюлинского района</t>
  </si>
  <si>
    <t>ООО Калинина Дюртюлинского района</t>
  </si>
  <si>
    <t>834787-63-7-97</t>
  </si>
  <si>
    <t>ООО ПЗ Победа Дюртюлинского района</t>
  </si>
  <si>
    <t>ООО Россия Балтачевского района</t>
  </si>
  <si>
    <t>834753-2-58-41</t>
  </si>
  <si>
    <t>СПК Кировский Дуванского района</t>
  </si>
  <si>
    <t>СПК к-з Салавата Мелеузовского района</t>
  </si>
  <si>
    <t>ООО Тавакан Кугарчинского района</t>
  </si>
  <si>
    <t>СПК Ленинский Мечетлинского района</t>
  </si>
  <si>
    <t>ООО АФ Правда Стерлибашевского района</t>
  </si>
  <si>
    <t>8937-335-15-75</t>
  </si>
  <si>
    <t>СПК Ярославский Дуванского района</t>
  </si>
  <si>
    <t>СПК им Кирова Бижбулякского района</t>
  </si>
  <si>
    <t>СПК им.К.Иванова Белебеевского района</t>
  </si>
  <si>
    <t>СПК Кирова Татышлинского района</t>
  </si>
  <si>
    <t>СПК Рассвет Татышлинского района</t>
  </si>
  <si>
    <t>ООО СП Урожай Аургазинского района</t>
  </si>
  <si>
    <t>герефордская</t>
  </si>
  <si>
    <t>Романовская</t>
  </si>
  <si>
    <t>ООО "Золотое Руно"</t>
  </si>
  <si>
    <t>ООО АФ "Идель" Нуримановский район</t>
  </si>
  <si>
    <t>Хайруллин Ильмир Ханифович</t>
  </si>
  <si>
    <t>ГУСП совхоз "Алексеевский" РБ Уфимский район</t>
  </si>
  <si>
    <t>Низаметдинов Рамзил Равилович</t>
  </si>
  <si>
    <t>ООО "Уныш" Дюртюлинский район</t>
  </si>
  <si>
    <t>ООО ПЗ "Ленина" Дюртюлинский район</t>
  </si>
  <si>
    <t>Давлетбаев Альберт Рафаилович</t>
  </si>
  <si>
    <t>ООО "Россия" Дюртюлинский район</t>
  </si>
  <si>
    <t>Гумеров Рафил Назипович</t>
  </si>
  <si>
    <t>ООО "Игенче" Дюртюлинский район</t>
  </si>
  <si>
    <t>Саитов Роберт Шайхзадинович</t>
  </si>
  <si>
    <t>ООО ПЗ "Урожай", Илишевский район</t>
  </si>
  <si>
    <t>СПК "Им. 22 Партсъезда", Илишевский район</t>
  </si>
  <si>
    <t>ООО "Мир" Илишевский район</t>
  </si>
  <si>
    <t>Ахметова Неля Дамировна</t>
  </si>
  <si>
    <t>Ганеев Раиль Рамилович</t>
  </si>
  <si>
    <t>СПК "Дэмен", Татышлинский район</t>
  </si>
  <si>
    <t>Бадртдинов Зайнетдин Тимерханович</t>
  </si>
  <si>
    <t>ФГУП "Уфимское", Уфимский район</t>
  </si>
  <si>
    <t>83472705714      89018116708</t>
  </si>
  <si>
    <t>ООО АФ "Урада", Янаульский район</t>
  </si>
  <si>
    <t>Гареев Рафик Рашитович</t>
  </si>
  <si>
    <t>Ишмакаев Данис Мадисович</t>
  </si>
  <si>
    <t>Рамазанов Тимур Ганеевич</t>
  </si>
  <si>
    <t>Храмцов Владимир Николаевич</t>
  </si>
  <si>
    <t>Ватолин Павел Леонидович</t>
  </si>
  <si>
    <t>Гайнуллин Сибагат Абдулхаевич</t>
  </si>
  <si>
    <t>Кабиров Фирдавис Мухаматнурович</t>
  </si>
  <si>
    <t>Шакиров Раис Руфатович</t>
  </si>
  <si>
    <t>Габдуллин Венер Гадлянович</t>
  </si>
  <si>
    <t>Курбанов Азат Маратович</t>
  </si>
  <si>
    <t>Мухарлямов Айдар Зиганшинович</t>
  </si>
  <si>
    <t>Кардалов Дато Гиевич</t>
  </si>
  <si>
    <t>Ахунов Эльвир Фадисович</t>
  </si>
  <si>
    <t>Минлебаев Альберт Минисламович</t>
  </si>
  <si>
    <t>Фазлиахметов Вингель Усманович</t>
  </si>
  <si>
    <t xml:space="preserve">Гарипов Фидарис Альзамович          </t>
  </si>
  <si>
    <t>Гилемханов Забир Фанильевич</t>
  </si>
  <si>
    <t>Зарипов Ильфир Ангамович .</t>
  </si>
  <si>
    <t>Маннанов Фанис Радикович</t>
  </si>
  <si>
    <t>ООО"Салават" Аургазинского района</t>
  </si>
  <si>
    <t>Федоров Василий Иванович</t>
  </si>
  <si>
    <t>ООО "Аграрные традиции"</t>
  </si>
  <si>
    <t>ООО П</t>
  </si>
  <si>
    <t>ООО ПЗ "Валиева" Дюртюлинский район</t>
  </si>
  <si>
    <t>Гареев Раиль Фаатович</t>
  </si>
  <si>
    <t>Ханнанов Ильгиз Наилович</t>
  </si>
  <si>
    <t>Мустафин Ирек Гадиевич.</t>
  </si>
  <si>
    <t>Соколов Вадим Васильевич.</t>
  </si>
  <si>
    <t>айрширская</t>
  </si>
  <si>
    <t>ООО"Фрунзе" Стерлитамакского района</t>
  </si>
  <si>
    <t>Козлов Сергей Леонидович</t>
  </si>
  <si>
    <t>СПК ПЗ "Алга" Краснокамский район</t>
  </si>
  <si>
    <t>Хатмуллин Рафкат Кавиевич</t>
  </si>
  <si>
    <t>Маторин Максим Валерьевич</t>
  </si>
  <si>
    <t>Ибрагимов Урал Дамирович</t>
  </si>
  <si>
    <t>Исаков Рустам Исакович .</t>
  </si>
  <si>
    <t>ООО "Агротех" Иглинский район</t>
  </si>
  <si>
    <t>Нафиков Камил Кагирович</t>
  </si>
  <si>
    <t>Ямгуров Шакирьян Рафаэлович</t>
  </si>
  <si>
    <t>Насибуллина Эльза Радиковна</t>
  </si>
  <si>
    <t>Итого</t>
  </si>
  <si>
    <t>4</t>
  </si>
  <si>
    <t>3</t>
  </si>
  <si>
    <t>3-4</t>
  </si>
  <si>
    <t>250-260</t>
  </si>
  <si>
    <t>240-250</t>
  </si>
  <si>
    <t xml:space="preserve">Тихонов Александр Маркелович </t>
  </si>
  <si>
    <t>Информация о наличии племенного молодняка сельхозживотных для реализации в 3-4 кв. 2020 г.</t>
  </si>
  <si>
    <t>ОВЦЫ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</si>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</sst>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3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8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view="pageBreakPreview" topLeftCell="B1" zoomScale="70" zoomScaleNormal="60" zoomScaleSheetLayoutView="70" workbookViewId="0">
      <pane ySplit="4" topLeftCell="A5" activePane="bottomLeft" state="frozen"/>
      <selection pane="bottomLeft" activeCell="H60" sqref="H60"/>
    </sheetView>
  </sheetViews>
  <sheetFormatPr defaultRowHeight="19.5" x14ac:dyDescent="0.3"/>
  <cols>
    <col min="1" max="1" width="22.7109375" style="5" hidden="1" customWidth="1"/>
    <col min="2" max="2" width="48.7109375" style="3" customWidth="1"/>
    <col min="3" max="3" width="44.28515625" style="3" customWidth="1"/>
    <col min="4" max="4" width="42" style="1" customWidth="1"/>
    <col min="5" max="5" width="25.140625" style="9" customWidth="1"/>
    <col min="6" max="6" width="11" style="2" customWidth="1"/>
    <col min="7" max="7" width="9.85546875" style="2" customWidth="1"/>
    <col min="8" max="8" width="11" style="2" customWidth="1"/>
    <col min="9" max="9" width="9.5703125" style="2" customWidth="1"/>
    <col min="10" max="10" width="11" style="2" customWidth="1"/>
    <col min="11" max="11" width="9.5703125" style="2" customWidth="1"/>
    <col min="12" max="16384" width="9.140625" style="1"/>
  </cols>
  <sheetData>
    <row r="1" spans="1:11" ht="35.25" customHeight="1" x14ac:dyDescent="0.3">
      <c r="A1" s="54" t="s">
        <v>119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9.5" customHeight="1" x14ac:dyDescent="0.3">
      <c r="A2" s="55" t="s">
        <v>0</v>
      </c>
      <c r="B2" s="58" t="s">
        <v>1</v>
      </c>
      <c r="C2" s="58" t="s">
        <v>15</v>
      </c>
      <c r="D2" s="61" t="s">
        <v>16</v>
      </c>
      <c r="E2" s="64" t="s">
        <v>18</v>
      </c>
      <c r="F2" s="55" t="s">
        <v>14</v>
      </c>
      <c r="G2" s="55"/>
      <c r="H2" s="55"/>
      <c r="I2" s="55"/>
      <c r="J2" s="55"/>
      <c r="K2" s="55"/>
    </row>
    <row r="3" spans="1:11" ht="57" customHeight="1" x14ac:dyDescent="0.3">
      <c r="A3" s="55"/>
      <c r="B3" s="58"/>
      <c r="C3" s="58"/>
      <c r="D3" s="62"/>
      <c r="E3" s="65"/>
      <c r="F3" s="56" t="s">
        <v>4</v>
      </c>
      <c r="G3" s="57"/>
      <c r="H3" s="56" t="s">
        <v>10</v>
      </c>
      <c r="I3" s="57"/>
      <c r="J3" s="56" t="s">
        <v>11</v>
      </c>
      <c r="K3" s="57"/>
    </row>
    <row r="4" spans="1:11" ht="92.25" customHeight="1" x14ac:dyDescent="0.3">
      <c r="A4" s="55"/>
      <c r="B4" s="58"/>
      <c r="C4" s="58"/>
      <c r="D4" s="63"/>
      <c r="E4" s="66"/>
      <c r="F4" s="8" t="s">
        <v>12</v>
      </c>
      <c r="G4" s="8" t="s">
        <v>13</v>
      </c>
      <c r="H4" s="8" t="s">
        <v>12</v>
      </c>
      <c r="I4" s="8" t="s">
        <v>13</v>
      </c>
      <c r="J4" s="8" t="s">
        <v>12</v>
      </c>
      <c r="K4" s="8" t="s">
        <v>13</v>
      </c>
    </row>
    <row r="5" spans="1:11" x14ac:dyDescent="0.3">
      <c r="A5" s="59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60"/>
    </row>
    <row r="6" spans="1:11" x14ac:dyDescent="0.3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8"/>
    </row>
    <row r="7" spans="1:11" s="14" customFormat="1" ht="39" x14ac:dyDescent="0.3">
      <c r="A7" s="10"/>
      <c r="B7" s="11" t="s">
        <v>47</v>
      </c>
      <c r="C7" s="11" t="s">
        <v>97</v>
      </c>
      <c r="D7" s="11">
        <v>89093479787</v>
      </c>
      <c r="E7" s="12">
        <v>3</v>
      </c>
      <c r="F7" s="13">
        <v>75</v>
      </c>
      <c r="G7" s="13">
        <v>300</v>
      </c>
      <c r="H7" s="13"/>
      <c r="I7" s="13"/>
      <c r="J7" s="13"/>
      <c r="K7" s="13"/>
    </row>
    <row r="8" spans="1:11" s="14" customFormat="1" x14ac:dyDescent="0.3">
      <c r="A8" s="10"/>
      <c r="B8" s="11" t="s">
        <v>91</v>
      </c>
      <c r="C8" s="11" t="s">
        <v>92</v>
      </c>
      <c r="D8" s="11">
        <v>89875958277</v>
      </c>
      <c r="E8" s="12">
        <v>3</v>
      </c>
      <c r="F8" s="13">
        <v>50</v>
      </c>
      <c r="G8" s="13">
        <v>270</v>
      </c>
      <c r="H8" s="13"/>
      <c r="I8" s="13"/>
      <c r="J8" s="13"/>
      <c r="K8" s="13"/>
    </row>
    <row r="9" spans="1:11" s="14" customFormat="1" x14ac:dyDescent="0.3">
      <c r="A9" s="11"/>
      <c r="B9" s="11" t="s">
        <v>34</v>
      </c>
      <c r="C9" s="11" t="s">
        <v>87</v>
      </c>
      <c r="D9" s="11" t="s">
        <v>35</v>
      </c>
      <c r="E9" s="12">
        <v>3</v>
      </c>
      <c r="F9" s="13"/>
      <c r="G9" s="13"/>
      <c r="H9" s="13">
        <v>50</v>
      </c>
      <c r="I9" s="13">
        <v>185</v>
      </c>
      <c r="J9" s="13"/>
      <c r="K9" s="13"/>
    </row>
    <row r="10" spans="1:11" s="14" customFormat="1" ht="39" x14ac:dyDescent="0.3">
      <c r="A10" s="15"/>
      <c r="B10" s="18" t="s">
        <v>95</v>
      </c>
      <c r="C10" s="15" t="s">
        <v>96</v>
      </c>
      <c r="D10" s="15">
        <v>89174744639</v>
      </c>
      <c r="E10" s="16">
        <v>3</v>
      </c>
      <c r="F10" s="17">
        <v>70</v>
      </c>
      <c r="G10" s="17">
        <v>280</v>
      </c>
      <c r="H10" s="17"/>
      <c r="I10" s="17"/>
      <c r="J10" s="17"/>
      <c r="K10" s="17"/>
    </row>
    <row r="11" spans="1:11" s="14" customFormat="1" ht="39" x14ac:dyDescent="0.3">
      <c r="A11" s="15" t="s">
        <v>93</v>
      </c>
      <c r="B11" s="15" t="s">
        <v>29</v>
      </c>
      <c r="C11" s="15" t="s">
        <v>79</v>
      </c>
      <c r="D11" s="15">
        <v>89050027522</v>
      </c>
      <c r="E11" s="16">
        <v>3</v>
      </c>
      <c r="F11" s="17">
        <v>50</v>
      </c>
      <c r="G11" s="17">
        <v>270</v>
      </c>
      <c r="H11" s="17"/>
      <c r="I11" s="17"/>
      <c r="J11" s="17"/>
      <c r="K11" s="17"/>
    </row>
    <row r="12" spans="1:11" s="14" customFormat="1" ht="39" x14ac:dyDescent="0.3">
      <c r="A12" s="15" t="s">
        <v>94</v>
      </c>
      <c r="B12" s="15" t="s">
        <v>30</v>
      </c>
      <c r="C12" s="15" t="s">
        <v>78</v>
      </c>
      <c r="D12" s="15">
        <v>89373538933</v>
      </c>
      <c r="E12" s="16" t="s">
        <v>115</v>
      </c>
      <c r="F12" s="17">
        <v>15</v>
      </c>
      <c r="G12" s="17">
        <v>260</v>
      </c>
      <c r="H12" s="17"/>
      <c r="I12" s="17"/>
      <c r="J12" s="17"/>
      <c r="K12" s="17"/>
    </row>
    <row r="13" spans="1:11" s="14" customFormat="1" ht="39" x14ac:dyDescent="0.3">
      <c r="A13" s="19"/>
      <c r="B13" s="15" t="s">
        <v>31</v>
      </c>
      <c r="C13" s="15" t="s">
        <v>80</v>
      </c>
      <c r="D13" s="15" t="s">
        <v>32</v>
      </c>
      <c r="E13" s="16">
        <v>4</v>
      </c>
      <c r="F13" s="17">
        <v>35</v>
      </c>
      <c r="G13" s="17">
        <v>270</v>
      </c>
      <c r="H13" s="17"/>
      <c r="I13" s="17"/>
      <c r="J13" s="17"/>
      <c r="K13" s="17"/>
    </row>
    <row r="14" spans="1:11" s="14" customFormat="1" x14ac:dyDescent="0.3">
      <c r="A14" s="19"/>
      <c r="B14" s="15" t="s">
        <v>55</v>
      </c>
      <c r="C14" s="20" t="s">
        <v>81</v>
      </c>
      <c r="D14" s="21">
        <v>89196018738</v>
      </c>
      <c r="E14" s="16">
        <v>3</v>
      </c>
      <c r="F14" s="17">
        <v>50</v>
      </c>
      <c r="G14" s="17">
        <v>250</v>
      </c>
      <c r="H14" s="17"/>
      <c r="I14" s="17"/>
      <c r="J14" s="17"/>
      <c r="K14" s="17"/>
    </row>
    <row r="15" spans="1:11" s="14" customFormat="1" ht="39" x14ac:dyDescent="0.3">
      <c r="A15" s="19"/>
      <c r="B15" s="15" t="s">
        <v>56</v>
      </c>
      <c r="C15" s="20" t="s">
        <v>57</v>
      </c>
      <c r="D15" s="21">
        <v>89273347787</v>
      </c>
      <c r="E15" s="16" t="s">
        <v>113</v>
      </c>
      <c r="F15" s="17">
        <v>11</v>
      </c>
      <c r="G15" s="17">
        <v>270</v>
      </c>
      <c r="H15" s="17"/>
      <c r="I15" s="17"/>
      <c r="J15" s="17"/>
      <c r="K15" s="17"/>
    </row>
    <row r="16" spans="1:11" s="14" customFormat="1" ht="39" x14ac:dyDescent="0.3">
      <c r="A16" s="19"/>
      <c r="B16" s="15" t="s">
        <v>33</v>
      </c>
      <c r="C16" s="15" t="s">
        <v>73</v>
      </c>
      <c r="D16" s="15">
        <v>89279648496</v>
      </c>
      <c r="E16" s="16">
        <v>4</v>
      </c>
      <c r="F16" s="17">
        <v>60</v>
      </c>
      <c r="G16" s="17">
        <v>260</v>
      </c>
      <c r="H16" s="17"/>
      <c r="I16" s="17"/>
      <c r="J16" s="17"/>
      <c r="K16" s="17"/>
    </row>
    <row r="17" spans="1:11" s="14" customFormat="1" x14ac:dyDescent="0.3">
      <c r="A17" s="19"/>
      <c r="B17" s="15" t="s">
        <v>58</v>
      </c>
      <c r="C17" s="22" t="s">
        <v>59</v>
      </c>
      <c r="D17" s="23">
        <v>89174105959</v>
      </c>
      <c r="E17" s="16" t="s">
        <v>114</v>
      </c>
      <c r="F17" s="17">
        <v>50</v>
      </c>
      <c r="G17" s="17">
        <v>270</v>
      </c>
      <c r="H17" s="17"/>
      <c r="I17" s="17"/>
      <c r="J17" s="17"/>
      <c r="K17" s="17"/>
    </row>
    <row r="18" spans="1:11" s="14" customFormat="1" x14ac:dyDescent="0.3">
      <c r="A18" s="19"/>
      <c r="B18" s="15" t="s">
        <v>60</v>
      </c>
      <c r="C18" s="20" t="s">
        <v>61</v>
      </c>
      <c r="D18" s="21">
        <v>89656446583</v>
      </c>
      <c r="E18" s="16">
        <v>3</v>
      </c>
      <c r="F18" s="17">
        <v>40</v>
      </c>
      <c r="G18" s="17">
        <v>270</v>
      </c>
      <c r="H18" s="17"/>
      <c r="I18" s="17"/>
      <c r="J18" s="17"/>
      <c r="K18" s="17"/>
    </row>
    <row r="19" spans="1:11" s="14" customFormat="1" x14ac:dyDescent="0.3">
      <c r="A19" s="19"/>
      <c r="B19" s="15" t="s">
        <v>36</v>
      </c>
      <c r="C19" s="15" t="s">
        <v>74</v>
      </c>
      <c r="D19" s="15">
        <v>89608036549</v>
      </c>
      <c r="E19" s="16">
        <v>3</v>
      </c>
      <c r="F19" s="17">
        <v>60</v>
      </c>
      <c r="G19" s="17">
        <v>250</v>
      </c>
      <c r="H19" s="17"/>
      <c r="I19" s="17"/>
      <c r="J19" s="17"/>
      <c r="K19" s="17"/>
    </row>
    <row r="20" spans="1:11" s="14" customFormat="1" ht="39" x14ac:dyDescent="0.3">
      <c r="A20" s="19"/>
      <c r="B20" s="11" t="s">
        <v>42</v>
      </c>
      <c r="C20" s="11" t="s">
        <v>75</v>
      </c>
      <c r="D20" s="11">
        <v>89625400101</v>
      </c>
      <c r="E20" s="12">
        <v>3</v>
      </c>
      <c r="F20" s="13">
        <v>70</v>
      </c>
      <c r="G20" s="13">
        <v>250</v>
      </c>
      <c r="H20" s="13"/>
      <c r="I20" s="13"/>
      <c r="J20" s="13"/>
      <c r="K20" s="13"/>
    </row>
    <row r="21" spans="1:11" s="14" customFormat="1" ht="39" x14ac:dyDescent="0.3">
      <c r="A21" s="19"/>
      <c r="B21" s="15" t="s">
        <v>62</v>
      </c>
      <c r="C21" s="20" t="s">
        <v>82</v>
      </c>
      <c r="D21" s="24">
        <v>89173773770</v>
      </c>
      <c r="E21" s="12">
        <v>4</v>
      </c>
      <c r="F21" s="17">
        <v>76</v>
      </c>
      <c r="G21" s="17">
        <v>260</v>
      </c>
      <c r="H21" s="17"/>
      <c r="I21" s="17"/>
      <c r="J21" s="17"/>
      <c r="K21" s="17"/>
    </row>
    <row r="22" spans="1:11" s="14" customFormat="1" ht="39" x14ac:dyDescent="0.3">
      <c r="A22" s="19"/>
      <c r="B22" s="15" t="s">
        <v>63</v>
      </c>
      <c r="C22" s="20" t="s">
        <v>65</v>
      </c>
      <c r="D22" s="21">
        <v>89173702162</v>
      </c>
      <c r="E22" s="16">
        <v>3</v>
      </c>
      <c r="F22" s="17">
        <v>20</v>
      </c>
      <c r="G22" s="17">
        <v>260</v>
      </c>
      <c r="H22" s="17"/>
      <c r="I22" s="17"/>
      <c r="J22" s="17"/>
      <c r="K22" s="17"/>
    </row>
    <row r="23" spans="1:11" s="14" customFormat="1" x14ac:dyDescent="0.3">
      <c r="A23" s="19"/>
      <c r="B23" s="15" t="s">
        <v>64</v>
      </c>
      <c r="C23" s="20" t="s">
        <v>66</v>
      </c>
      <c r="D23" s="21">
        <v>89871479675</v>
      </c>
      <c r="E23" s="16">
        <v>4</v>
      </c>
      <c r="F23" s="17">
        <v>28</v>
      </c>
      <c r="G23" s="17">
        <v>260</v>
      </c>
      <c r="H23" s="17"/>
      <c r="I23" s="17"/>
      <c r="J23" s="17"/>
      <c r="K23" s="17"/>
    </row>
    <row r="24" spans="1:11" s="14" customFormat="1" ht="39" x14ac:dyDescent="0.3">
      <c r="A24" s="19"/>
      <c r="B24" s="15" t="s">
        <v>103</v>
      </c>
      <c r="C24" s="22" t="s">
        <v>104</v>
      </c>
      <c r="D24" s="23">
        <v>89174529719</v>
      </c>
      <c r="E24" s="16">
        <v>3</v>
      </c>
      <c r="F24" s="17">
        <v>70</v>
      </c>
      <c r="G24" s="17">
        <v>250</v>
      </c>
      <c r="H24" s="17"/>
      <c r="I24" s="17"/>
      <c r="J24" s="17"/>
      <c r="K24" s="17"/>
    </row>
    <row r="25" spans="1:11" s="14" customFormat="1" ht="39" x14ac:dyDescent="0.3">
      <c r="A25" s="19"/>
      <c r="B25" s="15" t="s">
        <v>37</v>
      </c>
      <c r="C25" s="15" t="s">
        <v>77</v>
      </c>
      <c r="D25" s="15">
        <v>89273366215</v>
      </c>
      <c r="E25" s="16">
        <v>3</v>
      </c>
      <c r="F25" s="17">
        <v>51</v>
      </c>
      <c r="G25" s="17">
        <v>270</v>
      </c>
      <c r="H25" s="17"/>
      <c r="I25" s="17"/>
      <c r="J25" s="17"/>
      <c r="K25" s="17"/>
    </row>
    <row r="26" spans="1:11" s="14" customFormat="1" ht="39" x14ac:dyDescent="0.3">
      <c r="A26" s="19"/>
      <c r="B26" s="15" t="s">
        <v>39</v>
      </c>
      <c r="C26" s="15" t="s">
        <v>76</v>
      </c>
      <c r="D26" s="15">
        <v>89874817963</v>
      </c>
      <c r="E26" s="16" t="s">
        <v>115</v>
      </c>
      <c r="F26" s="17">
        <v>35</v>
      </c>
      <c r="G26" s="17">
        <v>260</v>
      </c>
      <c r="H26" s="17"/>
      <c r="I26" s="17"/>
      <c r="J26" s="17"/>
      <c r="K26" s="17"/>
    </row>
    <row r="27" spans="1:11" s="14" customFormat="1" ht="39" x14ac:dyDescent="0.3">
      <c r="A27" s="19"/>
      <c r="B27" s="15" t="s">
        <v>101</v>
      </c>
      <c r="C27" s="22" t="s">
        <v>102</v>
      </c>
      <c r="D27" s="23">
        <v>89656510212</v>
      </c>
      <c r="E27" s="16">
        <v>3</v>
      </c>
      <c r="F27" s="17">
        <v>50</v>
      </c>
      <c r="G27" s="17">
        <v>260</v>
      </c>
      <c r="H27" s="17"/>
      <c r="I27" s="17"/>
      <c r="J27" s="17"/>
      <c r="K27" s="17"/>
    </row>
    <row r="28" spans="1:11" s="14" customFormat="1" ht="39" x14ac:dyDescent="0.3">
      <c r="A28" s="19"/>
      <c r="B28" s="15" t="s">
        <v>40</v>
      </c>
      <c r="C28" s="15" t="s">
        <v>83</v>
      </c>
      <c r="D28" s="15" t="s">
        <v>41</v>
      </c>
      <c r="E28" s="16">
        <v>3</v>
      </c>
      <c r="F28" s="17">
        <v>35</v>
      </c>
      <c r="G28" s="17">
        <v>270</v>
      </c>
      <c r="H28" s="17"/>
      <c r="I28" s="17"/>
      <c r="J28" s="17"/>
      <c r="K28" s="17"/>
    </row>
    <row r="29" spans="1:11" s="14" customFormat="1" x14ac:dyDescent="0.3">
      <c r="A29" s="19"/>
      <c r="B29" s="15" t="s">
        <v>45</v>
      </c>
      <c r="C29" s="15" t="s">
        <v>84</v>
      </c>
      <c r="D29" s="15">
        <v>89997420805</v>
      </c>
      <c r="E29" s="16">
        <v>3</v>
      </c>
      <c r="F29" s="17">
        <v>35</v>
      </c>
      <c r="G29" s="17">
        <v>250</v>
      </c>
      <c r="H29" s="17"/>
      <c r="I29" s="17"/>
      <c r="J29" s="17"/>
      <c r="K29" s="17"/>
    </row>
    <row r="30" spans="1:11" s="14" customFormat="1" ht="39" x14ac:dyDescent="0.3">
      <c r="A30" s="19"/>
      <c r="B30" s="15" t="s">
        <v>67</v>
      </c>
      <c r="C30" s="20" t="s">
        <v>68</v>
      </c>
      <c r="D30" s="21">
        <v>89272359553</v>
      </c>
      <c r="E30" s="16">
        <v>3</v>
      </c>
      <c r="F30" s="17">
        <v>30</v>
      </c>
      <c r="G30" s="17">
        <v>250</v>
      </c>
      <c r="H30" s="17"/>
      <c r="I30" s="17"/>
      <c r="J30" s="17"/>
      <c r="K30" s="17"/>
    </row>
    <row r="31" spans="1:11" s="14" customFormat="1" ht="39" x14ac:dyDescent="0.3">
      <c r="A31" s="19"/>
      <c r="B31" s="15" t="s">
        <v>46</v>
      </c>
      <c r="C31" s="15" t="s">
        <v>85</v>
      </c>
      <c r="D31" s="15">
        <v>89273459332</v>
      </c>
      <c r="E31" s="16">
        <v>3</v>
      </c>
      <c r="F31" s="17">
        <v>40</v>
      </c>
      <c r="G31" s="17">
        <v>220</v>
      </c>
      <c r="H31" s="17"/>
      <c r="I31" s="17"/>
      <c r="J31" s="17"/>
      <c r="K31" s="17"/>
    </row>
    <row r="32" spans="1:11" s="14" customFormat="1" ht="39" x14ac:dyDescent="0.3">
      <c r="A32" s="19"/>
      <c r="B32" s="15" t="s">
        <v>26</v>
      </c>
      <c r="C32" s="15" t="s">
        <v>86</v>
      </c>
      <c r="D32" s="15" t="s">
        <v>27</v>
      </c>
      <c r="E32" s="16">
        <v>3</v>
      </c>
      <c r="F32" s="17">
        <v>30</v>
      </c>
      <c r="G32" s="17">
        <v>250</v>
      </c>
      <c r="H32" s="17"/>
      <c r="I32" s="17"/>
      <c r="J32" s="17"/>
      <c r="K32" s="17"/>
    </row>
    <row r="33" spans="1:11" s="14" customFormat="1" ht="39" x14ac:dyDescent="0.3">
      <c r="A33" s="19"/>
      <c r="B33" s="15" t="s">
        <v>69</v>
      </c>
      <c r="C33" s="20" t="s">
        <v>98</v>
      </c>
      <c r="D33" s="21" t="s">
        <v>70</v>
      </c>
      <c r="E33" s="16">
        <v>3</v>
      </c>
      <c r="F33" s="17">
        <v>15</v>
      </c>
      <c r="G33" s="17">
        <v>250</v>
      </c>
      <c r="H33" s="17"/>
      <c r="I33" s="17"/>
      <c r="J33" s="17"/>
      <c r="K33" s="17"/>
    </row>
    <row r="34" spans="1:11" s="14" customFormat="1" x14ac:dyDescent="0.3">
      <c r="A34" s="19"/>
      <c r="B34" s="11" t="s">
        <v>20</v>
      </c>
      <c r="C34" s="11" t="s">
        <v>107</v>
      </c>
      <c r="D34" s="11" t="s">
        <v>19</v>
      </c>
      <c r="E34" s="12" t="s">
        <v>115</v>
      </c>
      <c r="F34" s="13">
        <v>50</v>
      </c>
      <c r="G34" s="13">
        <v>280</v>
      </c>
      <c r="H34" s="13"/>
      <c r="I34" s="13"/>
      <c r="J34" s="13">
        <v>5</v>
      </c>
      <c r="K34" s="13">
        <v>180</v>
      </c>
    </row>
    <row r="35" spans="1:11" s="14" customFormat="1" ht="39" x14ac:dyDescent="0.3">
      <c r="A35" s="25"/>
      <c r="B35" s="11" t="s">
        <v>21</v>
      </c>
      <c r="C35" s="11" t="s">
        <v>99</v>
      </c>
      <c r="D35" s="11" t="s">
        <v>22</v>
      </c>
      <c r="E35" s="12">
        <v>4</v>
      </c>
      <c r="F35" s="13">
        <v>62</v>
      </c>
      <c r="G35" s="13">
        <v>280</v>
      </c>
      <c r="H35" s="13"/>
      <c r="I35" s="13"/>
      <c r="J35" s="13"/>
      <c r="K35" s="13"/>
    </row>
    <row r="36" spans="1:11" s="14" customFormat="1" ht="39" x14ac:dyDescent="0.3">
      <c r="A36" s="25"/>
      <c r="B36" s="11" t="s">
        <v>23</v>
      </c>
      <c r="C36" s="11" t="s">
        <v>88</v>
      </c>
      <c r="D36" s="11">
        <v>89174096067</v>
      </c>
      <c r="E36" s="12" t="s">
        <v>115</v>
      </c>
      <c r="F36" s="13">
        <v>40</v>
      </c>
      <c r="G36" s="13" t="s">
        <v>116</v>
      </c>
      <c r="H36" s="13"/>
      <c r="I36" s="13"/>
      <c r="J36" s="13"/>
      <c r="K36" s="13"/>
    </row>
    <row r="37" spans="1:11" s="14" customFormat="1" ht="39" x14ac:dyDescent="0.3">
      <c r="A37" s="25"/>
      <c r="B37" s="11" t="s">
        <v>24</v>
      </c>
      <c r="C37" s="11" t="s">
        <v>89</v>
      </c>
      <c r="D37" s="11">
        <v>89610424044</v>
      </c>
      <c r="E37" s="12" t="s">
        <v>115</v>
      </c>
      <c r="F37" s="13">
        <v>15</v>
      </c>
      <c r="G37" s="13">
        <v>280</v>
      </c>
      <c r="H37" s="13"/>
      <c r="I37" s="13"/>
      <c r="J37" s="13"/>
      <c r="K37" s="13"/>
    </row>
    <row r="38" spans="1:11" s="14" customFormat="1" ht="39" x14ac:dyDescent="0.3">
      <c r="A38" s="25"/>
      <c r="B38" s="11" t="s">
        <v>25</v>
      </c>
      <c r="C38" s="11" t="s">
        <v>90</v>
      </c>
      <c r="D38" s="11">
        <v>89173631708</v>
      </c>
      <c r="E38" s="12" t="s">
        <v>115</v>
      </c>
      <c r="F38" s="13">
        <v>40</v>
      </c>
      <c r="G38" s="13" t="s">
        <v>117</v>
      </c>
      <c r="H38" s="13"/>
      <c r="I38" s="13"/>
      <c r="J38" s="13"/>
      <c r="K38" s="13"/>
    </row>
    <row r="39" spans="1:11" s="14" customFormat="1" x14ac:dyDescent="0.3">
      <c r="A39" s="25"/>
      <c r="B39" s="24" t="s">
        <v>71</v>
      </c>
      <c r="C39" s="26" t="s">
        <v>72</v>
      </c>
      <c r="D39" s="28">
        <v>89872508524</v>
      </c>
      <c r="E39" s="27">
        <v>4</v>
      </c>
      <c r="F39" s="13">
        <v>37</v>
      </c>
      <c r="G39" s="13">
        <v>250</v>
      </c>
      <c r="H39" s="13"/>
      <c r="I39" s="13"/>
      <c r="J39" s="13"/>
      <c r="K39" s="13"/>
    </row>
    <row r="40" spans="1:11" s="14" customFormat="1" x14ac:dyDescent="0.3">
      <c r="A40" s="25"/>
      <c r="B40" s="29" t="s">
        <v>112</v>
      </c>
      <c r="C40" s="11"/>
      <c r="D40" s="11"/>
      <c r="E40" s="12"/>
      <c r="F40" s="30">
        <f>SUM(F7:F39)</f>
        <v>1395</v>
      </c>
      <c r="G40" s="13"/>
      <c r="H40" s="13"/>
      <c r="I40" s="31"/>
      <c r="J40" s="32"/>
      <c r="K40" s="13"/>
    </row>
    <row r="41" spans="1:11" s="14" customFormat="1" x14ac:dyDescent="0.3">
      <c r="A41" s="25"/>
      <c r="B41" s="69" t="s">
        <v>8</v>
      </c>
      <c r="C41" s="70"/>
      <c r="D41" s="70"/>
      <c r="E41" s="70"/>
      <c r="F41" s="70"/>
      <c r="G41" s="70"/>
      <c r="H41" s="70"/>
      <c r="I41" s="70"/>
      <c r="J41" s="70"/>
      <c r="K41" s="71"/>
    </row>
    <row r="42" spans="1:11" s="14" customFormat="1" ht="39" x14ac:dyDescent="0.3">
      <c r="A42" s="19"/>
      <c r="B42" s="15" t="s">
        <v>44</v>
      </c>
      <c r="C42" s="15" t="s">
        <v>105</v>
      </c>
      <c r="D42" s="15">
        <v>89177319983</v>
      </c>
      <c r="E42" s="16">
        <v>3</v>
      </c>
      <c r="F42" s="17">
        <v>25</v>
      </c>
      <c r="G42" s="17">
        <v>200</v>
      </c>
      <c r="H42" s="17"/>
      <c r="I42" s="17"/>
      <c r="J42" s="17">
        <v>5</v>
      </c>
      <c r="K42" s="17">
        <v>200</v>
      </c>
    </row>
    <row r="43" spans="1:11" s="35" customFormat="1" ht="39" x14ac:dyDescent="0.3">
      <c r="A43" s="33"/>
      <c r="B43" s="15" t="s">
        <v>30</v>
      </c>
      <c r="C43" s="15" t="s">
        <v>78</v>
      </c>
      <c r="D43" s="15">
        <v>89373538933</v>
      </c>
      <c r="E43" s="16">
        <v>4</v>
      </c>
      <c r="F43" s="17">
        <v>45</v>
      </c>
      <c r="G43" s="17">
        <v>240</v>
      </c>
      <c r="H43" s="17"/>
      <c r="I43" s="17"/>
      <c r="J43" s="17"/>
      <c r="K43" s="17"/>
    </row>
    <row r="44" spans="1:11" s="14" customFormat="1" ht="39" x14ac:dyDescent="0.3">
      <c r="A44" s="19"/>
      <c r="B44" s="11" t="s">
        <v>51</v>
      </c>
      <c r="C44" s="20" t="s">
        <v>52</v>
      </c>
      <c r="D44" s="21">
        <v>89649600651</v>
      </c>
      <c r="E44" s="12">
        <v>3</v>
      </c>
      <c r="F44" s="13">
        <v>100</v>
      </c>
      <c r="G44" s="13">
        <v>200</v>
      </c>
      <c r="H44" s="13"/>
      <c r="I44" s="13"/>
      <c r="J44" s="13"/>
      <c r="K44" s="13"/>
    </row>
    <row r="45" spans="1:11" s="14" customFormat="1" x14ac:dyDescent="0.3">
      <c r="A45" s="19"/>
      <c r="B45" s="36" t="s">
        <v>112</v>
      </c>
      <c r="C45" s="24"/>
      <c r="D45" s="11"/>
      <c r="E45" s="37"/>
      <c r="F45" s="38">
        <f>SUM(F42:F44)</f>
        <v>170</v>
      </c>
      <c r="G45" s="31"/>
      <c r="H45" s="13"/>
      <c r="I45" s="31"/>
      <c r="J45" s="13"/>
      <c r="K45" s="39"/>
    </row>
    <row r="46" spans="1:11" s="14" customFormat="1" x14ac:dyDescent="0.3">
      <c r="A46" s="19"/>
      <c r="B46" s="69" t="s">
        <v>5</v>
      </c>
      <c r="C46" s="70"/>
      <c r="D46" s="70"/>
      <c r="E46" s="70"/>
      <c r="F46" s="70"/>
      <c r="G46" s="70"/>
      <c r="H46" s="70"/>
      <c r="I46" s="70"/>
      <c r="J46" s="70"/>
      <c r="K46" s="71"/>
    </row>
    <row r="47" spans="1:11" s="14" customFormat="1" ht="39" x14ac:dyDescent="0.3">
      <c r="A47" s="19"/>
      <c r="B47" s="11" t="s">
        <v>43</v>
      </c>
      <c r="C47" s="26" t="s">
        <v>118</v>
      </c>
      <c r="D47" s="11">
        <v>89279299440</v>
      </c>
      <c r="E47" s="12" t="s">
        <v>115</v>
      </c>
      <c r="F47" s="13">
        <v>25</v>
      </c>
      <c r="G47" s="13">
        <v>200</v>
      </c>
      <c r="H47" s="13"/>
      <c r="I47" s="13"/>
      <c r="J47" s="13"/>
      <c r="K47" s="13"/>
    </row>
    <row r="48" spans="1:11" s="14" customFormat="1" x14ac:dyDescent="0.3">
      <c r="A48" s="19"/>
      <c r="B48" s="36" t="s">
        <v>112</v>
      </c>
      <c r="C48" s="11"/>
      <c r="D48" s="11"/>
      <c r="E48" s="12"/>
      <c r="F48" s="38">
        <v>25</v>
      </c>
      <c r="G48" s="13"/>
      <c r="H48" s="13"/>
      <c r="I48" s="13"/>
      <c r="J48" s="13"/>
      <c r="K48" s="39"/>
    </row>
    <row r="49" spans="1:11" s="35" customFormat="1" x14ac:dyDescent="0.3">
      <c r="A49" s="33"/>
      <c r="B49" s="69" t="s">
        <v>7</v>
      </c>
      <c r="C49" s="70"/>
      <c r="D49" s="70"/>
      <c r="E49" s="70"/>
      <c r="F49" s="70"/>
      <c r="G49" s="70"/>
      <c r="H49" s="70"/>
      <c r="I49" s="70"/>
      <c r="J49" s="70"/>
      <c r="K49" s="71"/>
    </row>
    <row r="50" spans="1:11" s="14" customFormat="1" x14ac:dyDescent="0.3">
      <c r="A50" s="25"/>
      <c r="B50" s="11" t="s">
        <v>38</v>
      </c>
      <c r="C50" s="11" t="s">
        <v>106</v>
      </c>
      <c r="D50" s="11">
        <v>89373199399</v>
      </c>
      <c r="E50" s="12" t="s">
        <v>114</v>
      </c>
      <c r="F50" s="13">
        <v>200</v>
      </c>
      <c r="G50" s="13">
        <v>310</v>
      </c>
      <c r="H50" s="13"/>
      <c r="I50" s="13"/>
      <c r="J50" s="13">
        <v>20</v>
      </c>
      <c r="K50" s="13">
        <v>300</v>
      </c>
    </row>
    <row r="51" spans="1:11" s="14" customFormat="1" ht="39" x14ac:dyDescent="0.3">
      <c r="A51" s="25"/>
      <c r="B51" s="24" t="s">
        <v>53</v>
      </c>
      <c r="C51" s="11" t="s">
        <v>54</v>
      </c>
      <c r="D51" s="11">
        <v>89174981122</v>
      </c>
      <c r="E51" s="12">
        <v>4</v>
      </c>
      <c r="F51" s="13">
        <v>33</v>
      </c>
      <c r="G51" s="13">
        <v>280</v>
      </c>
      <c r="H51" s="13"/>
      <c r="I51" s="13"/>
      <c r="J51" s="13"/>
      <c r="K51" s="13"/>
    </row>
    <row r="52" spans="1:11" s="14" customFormat="1" x14ac:dyDescent="0.3">
      <c r="A52" s="25"/>
      <c r="B52" s="36" t="s">
        <v>112</v>
      </c>
      <c r="C52" s="11"/>
      <c r="D52" s="11"/>
      <c r="E52" s="12"/>
      <c r="F52" s="38">
        <f>SUM(F50:F51)</f>
        <v>233</v>
      </c>
      <c r="G52" s="13"/>
      <c r="H52" s="13"/>
      <c r="I52" s="13"/>
      <c r="J52" s="13"/>
      <c r="K52" s="13"/>
    </row>
    <row r="53" spans="1:11" s="35" customFormat="1" x14ac:dyDescent="0.3">
      <c r="A53" s="40"/>
      <c r="B53" s="50"/>
      <c r="C53" s="50"/>
      <c r="D53" s="50"/>
      <c r="E53" s="50"/>
      <c r="F53" s="50"/>
      <c r="G53" s="50"/>
      <c r="H53" s="50"/>
      <c r="I53" s="50"/>
      <c r="J53" s="50"/>
      <c r="K53" s="51"/>
    </row>
    <row r="54" spans="1:11" s="14" customFormat="1" x14ac:dyDescent="0.3">
      <c r="A54" s="25"/>
      <c r="B54" s="10"/>
      <c r="C54" s="43"/>
      <c r="D54" s="72" t="s">
        <v>100</v>
      </c>
      <c r="E54" s="37"/>
      <c r="F54" s="31"/>
      <c r="G54" s="31"/>
      <c r="H54" s="31"/>
      <c r="I54" s="31"/>
      <c r="J54" s="31"/>
      <c r="K54" s="39"/>
    </row>
    <row r="55" spans="1:11" s="14" customFormat="1" x14ac:dyDescent="0.3">
      <c r="A55" s="25"/>
      <c r="B55" s="11" t="s">
        <v>108</v>
      </c>
      <c r="C55" s="11" t="s">
        <v>109</v>
      </c>
      <c r="D55" s="34">
        <v>89371614780</v>
      </c>
      <c r="E55" s="12">
        <v>3</v>
      </c>
      <c r="F55" s="13">
        <v>25</v>
      </c>
      <c r="G55" s="13">
        <v>250</v>
      </c>
      <c r="H55" s="31"/>
      <c r="I55" s="13"/>
      <c r="J55" s="13"/>
      <c r="K55" s="39"/>
    </row>
    <row r="56" spans="1:11" s="14" customFormat="1" x14ac:dyDescent="0.3">
      <c r="A56" s="25"/>
      <c r="B56" s="77" t="s">
        <v>121</v>
      </c>
      <c r="C56" s="52"/>
      <c r="D56" s="50"/>
      <c r="E56" s="50"/>
      <c r="F56" s="50">
        <v>25</v>
      </c>
      <c r="G56" s="50"/>
      <c r="H56" s="50"/>
      <c r="I56" s="50"/>
      <c r="J56" s="50"/>
      <c r="K56" s="51"/>
    </row>
    <row r="57" spans="1:11" s="14" customFormat="1" ht="39" x14ac:dyDescent="0.3">
      <c r="A57" s="25"/>
      <c r="B57" s="11" t="s">
        <v>42</v>
      </c>
      <c r="C57" s="11" t="s">
        <v>75</v>
      </c>
      <c r="D57" s="11">
        <v>89625400101</v>
      </c>
      <c r="E57" s="12">
        <v>3</v>
      </c>
      <c r="F57" s="13"/>
      <c r="G57" s="13"/>
      <c r="H57" s="13">
        <v>30</v>
      </c>
      <c r="I57" s="13">
        <v>300</v>
      </c>
      <c r="J57" s="13"/>
      <c r="K57" s="13"/>
    </row>
    <row r="58" spans="1:11" s="14" customFormat="1" x14ac:dyDescent="0.3">
      <c r="A58" s="25"/>
      <c r="B58" s="53" t="s">
        <v>120</v>
      </c>
      <c r="C58" s="73"/>
      <c r="D58" s="73"/>
      <c r="E58" s="73"/>
      <c r="F58" s="73"/>
      <c r="G58" s="73"/>
      <c r="H58" s="73"/>
      <c r="I58" s="73"/>
      <c r="J58" s="73"/>
      <c r="K58" s="74"/>
    </row>
    <row r="59" spans="1:11" s="14" customFormat="1" x14ac:dyDescent="0.3">
      <c r="A59" s="25"/>
      <c r="B59" s="69" t="s">
        <v>17</v>
      </c>
      <c r="C59" s="75"/>
      <c r="D59" s="75"/>
      <c r="E59" s="75"/>
      <c r="F59" s="75"/>
      <c r="G59" s="75"/>
      <c r="H59" s="75"/>
      <c r="I59" s="75"/>
      <c r="J59" s="75"/>
      <c r="K59" s="76"/>
    </row>
    <row r="60" spans="1:11" s="41" customFormat="1" x14ac:dyDescent="0.3">
      <c r="A60" s="50" t="s">
        <v>48</v>
      </c>
      <c r="B60" s="11" t="s">
        <v>28</v>
      </c>
      <c r="C60" s="11" t="s">
        <v>110</v>
      </c>
      <c r="D60" s="11">
        <v>89297566361</v>
      </c>
      <c r="E60" s="16" t="s">
        <v>115</v>
      </c>
      <c r="F60" s="17"/>
      <c r="G60" s="17"/>
      <c r="H60" s="78">
        <v>300</v>
      </c>
      <c r="I60" s="78">
        <v>250</v>
      </c>
      <c r="J60" s="78"/>
      <c r="K60" s="17"/>
    </row>
    <row r="61" spans="1:11" s="14" customFormat="1" x14ac:dyDescent="0.3">
      <c r="A61" s="42"/>
      <c r="B61" s="69" t="s">
        <v>49</v>
      </c>
      <c r="C61" s="70"/>
      <c r="D61" s="70"/>
      <c r="E61" s="70"/>
      <c r="F61" s="70"/>
      <c r="G61" s="70"/>
      <c r="H61" s="70"/>
      <c r="I61" s="70"/>
      <c r="J61" s="70"/>
      <c r="K61" s="70"/>
    </row>
    <row r="62" spans="1:11" s="14" customFormat="1" x14ac:dyDescent="0.3">
      <c r="A62" s="42"/>
      <c r="B62" s="44" t="s">
        <v>50</v>
      </c>
      <c r="C62" s="44" t="s">
        <v>111</v>
      </c>
      <c r="D62" s="29">
        <v>89177481794</v>
      </c>
      <c r="E62" s="12" t="s">
        <v>115</v>
      </c>
      <c r="F62" s="44"/>
      <c r="G62" s="44"/>
      <c r="H62" s="38">
        <v>700</v>
      </c>
      <c r="I62" s="38">
        <v>450</v>
      </c>
      <c r="J62" s="44"/>
      <c r="K62" s="44"/>
    </row>
    <row r="63" spans="1:11" s="35" customFormat="1" x14ac:dyDescent="0.3">
      <c r="A63" s="50" t="s">
        <v>6</v>
      </c>
      <c r="B63" s="47"/>
      <c r="C63" s="47"/>
      <c r="D63" s="48"/>
      <c r="E63" s="49"/>
      <c r="F63" s="48"/>
      <c r="G63" s="48"/>
      <c r="H63" s="48"/>
      <c r="I63" s="48"/>
      <c r="J63" s="48"/>
      <c r="K63" s="48"/>
    </row>
    <row r="64" spans="1:11" s="14" customFormat="1" x14ac:dyDescent="0.3">
      <c r="A64" s="25"/>
      <c r="B64" s="7"/>
      <c r="C64" s="7"/>
      <c r="D64" s="2"/>
      <c r="E64" s="9"/>
      <c r="F64" s="2"/>
      <c r="G64" s="2"/>
      <c r="H64" s="2"/>
      <c r="I64" s="2"/>
      <c r="J64" s="2"/>
      <c r="K64" s="2"/>
    </row>
    <row r="65" spans="1:12" s="14" customFormat="1" x14ac:dyDescent="0.3">
      <c r="A65" s="50" t="s">
        <v>9</v>
      </c>
      <c r="B65" s="7"/>
      <c r="C65" s="7"/>
      <c r="D65" s="2"/>
      <c r="E65" s="9"/>
      <c r="F65" s="2"/>
      <c r="G65" s="2"/>
      <c r="H65" s="2"/>
      <c r="I65" s="2"/>
      <c r="J65" s="2"/>
      <c r="K65" s="2"/>
    </row>
    <row r="66" spans="1:12" s="35" customFormat="1" x14ac:dyDescent="0.3">
      <c r="A66" s="50" t="s">
        <v>17</v>
      </c>
      <c r="B66" s="4"/>
      <c r="C66" s="4"/>
      <c r="D66" s="1"/>
      <c r="E66" s="9"/>
      <c r="F66" s="2"/>
      <c r="G66" s="2"/>
      <c r="H66" s="2"/>
      <c r="I66" s="2"/>
      <c r="J66" s="2"/>
      <c r="K66" s="2"/>
    </row>
    <row r="67" spans="1:12" s="14" customFormat="1" x14ac:dyDescent="0.3">
      <c r="A67" s="19"/>
      <c r="B67" s="3"/>
      <c r="C67" s="3"/>
      <c r="D67" s="1"/>
      <c r="E67" s="9"/>
      <c r="F67" s="2"/>
      <c r="G67" s="2"/>
      <c r="H67" s="2"/>
      <c r="I67" s="2"/>
      <c r="J67" s="2"/>
      <c r="K67" s="2"/>
    </row>
    <row r="68" spans="1:12" s="14" customFormat="1" x14ac:dyDescent="0.3">
      <c r="A68" s="19"/>
      <c r="B68" s="3"/>
      <c r="C68" s="3"/>
      <c r="D68" s="1"/>
      <c r="E68" s="9"/>
      <c r="F68" s="2"/>
      <c r="G68" s="2"/>
      <c r="H68" s="2"/>
      <c r="I68" s="2"/>
      <c r="J68" s="2"/>
      <c r="K68" s="2"/>
    </row>
    <row r="69" spans="1:12" s="14" customFormat="1" x14ac:dyDescent="0.3">
      <c r="A69" s="19"/>
      <c r="B69" s="3"/>
      <c r="C69" s="3"/>
      <c r="D69" s="1"/>
      <c r="E69" s="9"/>
      <c r="F69" s="2"/>
      <c r="G69" s="2"/>
      <c r="H69" s="2"/>
      <c r="I69" s="2"/>
      <c r="J69" s="2"/>
      <c r="K69" s="2"/>
      <c r="L69" s="45"/>
    </row>
    <row r="70" spans="1:12" s="48" customFormat="1" x14ac:dyDescent="0.3">
      <c r="A70" s="46"/>
      <c r="B70" s="3"/>
      <c r="C70" s="3"/>
      <c r="D70" s="1"/>
      <c r="E70" s="9"/>
      <c r="F70" s="2"/>
      <c r="G70" s="2"/>
      <c r="H70" s="2"/>
      <c r="I70" s="2"/>
      <c r="J70" s="2"/>
      <c r="K70" s="2"/>
    </row>
    <row r="71" spans="1:12" s="2" customFormat="1" x14ac:dyDescent="0.3">
      <c r="A71" s="6"/>
      <c r="B71" s="3"/>
      <c r="C71" s="3"/>
      <c r="D71" s="1"/>
      <c r="E71" s="9"/>
    </row>
    <row r="72" spans="1:12" s="2" customFormat="1" x14ac:dyDescent="0.3">
      <c r="A72" s="6"/>
      <c r="B72" s="3"/>
      <c r="C72" s="3"/>
      <c r="D72" s="1"/>
      <c r="E72" s="9"/>
    </row>
    <row r="73" spans="1:12" x14ac:dyDescent="0.3">
      <c r="A73" s="6"/>
    </row>
  </sheetData>
  <mergeCells count="18">
    <mergeCell ref="B59:K59"/>
    <mergeCell ref="B58:K58"/>
    <mergeCell ref="B49:K49"/>
    <mergeCell ref="B61:K61"/>
    <mergeCell ref="B46:K46"/>
    <mergeCell ref="B41:K41"/>
    <mergeCell ref="A1:K1"/>
    <mergeCell ref="F2:K2"/>
    <mergeCell ref="F3:G3"/>
    <mergeCell ref="H3:I3"/>
    <mergeCell ref="B2:B4"/>
    <mergeCell ref="A2:A4"/>
    <mergeCell ref="C2:C4"/>
    <mergeCell ref="A5:K5"/>
    <mergeCell ref="J3:K3"/>
    <mergeCell ref="D2:D4"/>
    <mergeCell ref="E2:E4"/>
    <mergeCell ref="A6:K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  <rowBreaks count="2" manualBreakCount="2">
    <brk id="24" min="2" max="10" man="1"/>
    <brk id="40" min="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Минсельхоз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Сабирова Эльвира Радиcовна</cp:lastModifiedBy>
  <cp:lastPrinted>2019-10-09T04:00:56Z</cp:lastPrinted>
  <dcterms:created xsi:type="dcterms:W3CDTF">2006-03-30T07:50:25Z</dcterms:created>
  <dcterms:modified xsi:type="dcterms:W3CDTF">2020-07-17T09:35:01Z</dcterms:modified>
</cp:coreProperties>
</file>