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36" yWindow="900" windowWidth="10680" windowHeight="10620" tabRatio="713"/>
  </bookViews>
  <sheets>
    <sheet name="Хоз-ва лидеры" sheetId="1" r:id="rId1"/>
    <sheet name="крупные производители молока" sheetId="5" r:id="rId2"/>
    <sheet name="операторы" sheetId="2" r:id="rId3"/>
    <sheet name="производство  молока схп" sheetId="6" r:id="rId4"/>
  </sheets>
  <definedNames>
    <definedName name="_xlnm._FilterDatabase" localSheetId="1" hidden="1">'крупные производители молока'!$A$2:$K$2</definedName>
    <definedName name="_xlnm._FilterDatabase" localSheetId="2" hidden="1">операторы!$A$2:$I$2</definedName>
    <definedName name="_xlnm._FilterDatabase" localSheetId="3" hidden="1">'производство  молока схп'!$A$3:$D$3</definedName>
    <definedName name="_xlnm._FilterDatabase" localSheetId="0" hidden="1">'Хоз-ва лидеры'!$A$2:$K$2</definedName>
  </definedNames>
  <calcPr calcId="145621"/>
</workbook>
</file>

<file path=xl/calcChain.xml><?xml version="1.0" encoding="utf-8"?>
<calcChain xmlns="http://schemas.openxmlformats.org/spreadsheetml/2006/main">
  <c r="H11" i="1" l="1"/>
  <c r="H4" i="1"/>
  <c r="H5" i="1"/>
  <c r="H8" i="1"/>
  <c r="H9" i="1"/>
  <c r="H10" i="1"/>
  <c r="H6" i="1"/>
  <c r="H12" i="1"/>
  <c r="H13" i="1"/>
  <c r="H7" i="1"/>
  <c r="H14" i="1"/>
  <c r="H15" i="1"/>
  <c r="H17" i="1"/>
  <c r="H18" i="1"/>
  <c r="H19" i="1"/>
  <c r="H20" i="1"/>
  <c r="H21" i="1"/>
  <c r="H23" i="1"/>
  <c r="H24" i="1"/>
  <c r="H25" i="1"/>
  <c r="H27" i="1"/>
  <c r="H28" i="1"/>
  <c r="H29" i="1"/>
  <c r="H30" i="1"/>
  <c r="H31" i="1"/>
  <c r="H32" i="1"/>
  <c r="H33" i="1"/>
  <c r="H34" i="1"/>
  <c r="H35" i="1"/>
  <c r="H22" i="1"/>
  <c r="H36" i="1"/>
  <c r="H26" i="1"/>
  <c r="H37" i="1"/>
  <c r="H38" i="1"/>
  <c r="H39" i="1"/>
  <c r="H40" i="1"/>
  <c r="H41" i="1"/>
  <c r="H42" i="1"/>
  <c r="H43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3" i="1"/>
</calcChain>
</file>

<file path=xl/sharedStrings.xml><?xml version="1.0" encoding="utf-8"?>
<sst xmlns="http://schemas.openxmlformats.org/spreadsheetml/2006/main" count="846" uniqueCount="343">
  <si>
    <t>Хозяйство</t>
  </si>
  <si>
    <t>Валовый надой т.</t>
  </si>
  <si>
    <t>Средний надой на корову, кг</t>
  </si>
  <si>
    <t>Район</t>
  </si>
  <si>
    <t>Ф.И.О.</t>
  </si>
  <si>
    <t>Численность коров в группе, гол.</t>
  </si>
  <si>
    <t>Валовый надой по группе т.</t>
  </si>
  <si>
    <t>Средний надой на 1 корову по группе, кг</t>
  </si>
  <si>
    <t>№ п/п</t>
  </si>
  <si>
    <t>валовый за пред. мес.</t>
  </si>
  <si>
    <t>Янаульский</t>
  </si>
  <si>
    <t>Татышлинский</t>
  </si>
  <si>
    <t>Чекмагушевский</t>
  </si>
  <si>
    <t>Туймазинский</t>
  </si>
  <si>
    <t>Илишевский</t>
  </si>
  <si>
    <t>Аургазинский</t>
  </si>
  <si>
    <t>Мелеузовский</t>
  </si>
  <si>
    <t>Стерлитамакский</t>
  </si>
  <si>
    <t>Дюртюлинский</t>
  </si>
  <si>
    <t>Районы</t>
  </si>
  <si>
    <t>место</t>
  </si>
  <si>
    <t>Поголовье молочных коров, гол.</t>
  </si>
  <si>
    <t>№</t>
  </si>
  <si>
    <t>Средний надой за день, кг</t>
  </si>
  <si>
    <t>Ермекеевский</t>
  </si>
  <si>
    <t xml:space="preserve">СХП </t>
  </si>
  <si>
    <t xml:space="preserve"> </t>
  </si>
  <si>
    <t>Альшеевский</t>
  </si>
  <si>
    <t>ООО "Раевская "</t>
  </si>
  <si>
    <t>ООО "Заря "</t>
  </si>
  <si>
    <t>ООО" Агрокоопинвест "</t>
  </si>
  <si>
    <t>Чишминский</t>
  </si>
  <si>
    <t>ООО "Агро-Альянс"</t>
  </si>
  <si>
    <t>Уфимский</t>
  </si>
  <si>
    <t>ГУСП с-з "Алексеевский"</t>
  </si>
  <si>
    <t xml:space="preserve">ФГУП  "Уфимское"  </t>
  </si>
  <si>
    <t>МУСП "Кармасан"</t>
  </si>
  <si>
    <t>Бирский</t>
  </si>
  <si>
    <t>ООО "Бирский плодосовхоз"</t>
  </si>
  <si>
    <t>Тимофеева Г.</t>
  </si>
  <si>
    <t>СПК "Ленинский"</t>
  </si>
  <si>
    <t>ООО "Йондоз"</t>
  </si>
  <si>
    <t>ООО "Кызылбай"</t>
  </si>
  <si>
    <t>Мечетлинский</t>
  </si>
  <si>
    <t>Салаватский</t>
  </si>
  <si>
    <t>ООО Агрофирма "Таймеевская"</t>
  </si>
  <si>
    <t>ООО Салават</t>
  </si>
  <si>
    <t>ООО СП Урожай</t>
  </si>
  <si>
    <t>СПК Дружба</t>
  </si>
  <si>
    <t>ООО МФ Урожай</t>
  </si>
  <si>
    <t>ООО "АгроМ"</t>
  </si>
  <si>
    <t>СПК "Колхоз "Восток"</t>
  </si>
  <si>
    <t>ООО "АФ "Урада"</t>
  </si>
  <si>
    <t xml:space="preserve">Буздякский </t>
  </si>
  <si>
    <t>ООО СХП " Нерал-Буздяк"</t>
  </si>
  <si>
    <t>ООО КХ "Урожай"</t>
  </si>
  <si>
    <t>к-з им. Ленина</t>
  </si>
  <si>
    <t>ООО "Агролэнд"</t>
  </si>
  <si>
    <t>СПК им. М.Гареева</t>
  </si>
  <si>
    <t>ООО "Агидель"</t>
  </si>
  <si>
    <t>ООО "Урал"</t>
  </si>
  <si>
    <t>ООО Пионерск</t>
  </si>
  <si>
    <t>ООО Байрак</t>
  </si>
  <si>
    <t>ООО Северная Нива Башкирия</t>
  </si>
  <si>
    <t>ООО "ТАВАКАН"</t>
  </si>
  <si>
    <t>ООО "ИРТЮБЯК"</t>
  </si>
  <si>
    <t>СПК "ОКТЯБРЬ"</t>
  </si>
  <si>
    <t>Кугарчинский</t>
  </si>
  <si>
    <t>ООО "Бишинды"</t>
  </si>
  <si>
    <t>ООО "СХП "Нерал-Матрикс"</t>
  </si>
  <si>
    <t>Рейтинг лучших хозяйств РБ по продуктивности коров за ноябрь  месяц 2020 года</t>
  </si>
  <si>
    <t>Рейтинг лучших хозяйств РБ по валовому производству молока за ноябрь месяц 2020 года</t>
  </si>
  <si>
    <t>Рейтинг операторов машинного доения коров за ноябрь месяц 2020 года</t>
  </si>
  <si>
    <t>Производство молока в сельхозорганизациях за ноябрь мес. 2020 года, тонн</t>
  </si>
  <si>
    <t>Хакимова Гульсылу Салимьяновна</t>
  </si>
  <si>
    <t>Хакимов Ильшат Вадитович</t>
  </si>
  <si>
    <t>Хамидуллина Лилия Рафаиловна</t>
  </si>
  <si>
    <t>Гениятуллина Назиля Маратовна</t>
  </si>
  <si>
    <t>Рахимгулова Роза</t>
  </si>
  <si>
    <t>Тукбаева Лира</t>
  </si>
  <si>
    <t>Галимова Эльвира Радиковна</t>
  </si>
  <si>
    <t>-</t>
  </si>
  <si>
    <t>ООО"ТАВАКАН"</t>
  </si>
  <si>
    <t>Буранбаева  Альфия Рафиковна</t>
  </si>
  <si>
    <t>ООО "Тавакан"</t>
  </si>
  <si>
    <t>Борисова Оксана Викторовна</t>
  </si>
  <si>
    <t>СПК "Октябрь"</t>
  </si>
  <si>
    <t xml:space="preserve">Искандарова Галина Самиковна </t>
  </si>
  <si>
    <t>Шарипова Венера Рифовна</t>
  </si>
  <si>
    <t>Муфтахутдинова Гузель Ратмировна</t>
  </si>
  <si>
    <t>Орлова  Оксана Анатольевна</t>
  </si>
  <si>
    <t xml:space="preserve">Хандошко Елена Анатольевна </t>
  </si>
  <si>
    <t>Белокатайский</t>
  </si>
  <si>
    <t>ООО Лидер</t>
  </si>
  <si>
    <t>СПК им Кирова</t>
  </si>
  <si>
    <t>СПК им.Кирова</t>
  </si>
  <si>
    <t>Шипулин М.Н</t>
  </si>
  <si>
    <t>Булатова Ольга Александровна</t>
  </si>
  <si>
    <t>СПК Им.Кирова</t>
  </si>
  <si>
    <t>СПК Маяк</t>
  </si>
  <si>
    <t>СПК к-з им.Куйбышева</t>
  </si>
  <si>
    <t>СПК им. 22 партсъезда</t>
  </si>
  <si>
    <t>Ибрагимов Олег</t>
  </si>
  <si>
    <t>Тимергазин Айнур</t>
  </si>
  <si>
    <t>Усткачкинцев Игорь</t>
  </si>
  <si>
    <t>Миннеханов Альберт</t>
  </si>
  <si>
    <t>Фазылов Булат</t>
  </si>
  <si>
    <t>Хаматирялов Денис</t>
  </si>
  <si>
    <t>Шамсиахметова Флюза Фавзельяновна</t>
  </si>
  <si>
    <t>Белебеевский</t>
  </si>
  <si>
    <t>СПК им. К. Иванова</t>
  </si>
  <si>
    <t>ООО Миранда</t>
  </si>
  <si>
    <t>ООО Чулпан</t>
  </si>
  <si>
    <t>СПК Малиновка</t>
  </si>
  <si>
    <t>АО ПЗ им. М. Горького</t>
  </si>
  <si>
    <t>Азанова Нина Алексеевна</t>
  </si>
  <si>
    <t>Ртищева Ольга Алексеевна</t>
  </si>
  <si>
    <t>Миниханов Альфир Тимирбаевич</t>
  </si>
  <si>
    <t>Котова Татьяна Васильевна</t>
  </si>
  <si>
    <t>Иванова Валентина Викторовна</t>
  </si>
  <si>
    <t>Байтуганова З.И.</t>
  </si>
  <si>
    <t>ГУСП с-з Алексеевский</t>
  </si>
  <si>
    <t>Соколова Т.П.</t>
  </si>
  <si>
    <t>Павлова В.Л.</t>
  </si>
  <si>
    <t>ОПХ "Уфимский"</t>
  </si>
  <si>
    <t>Ганениева Э</t>
  </si>
  <si>
    <t>Салавтский</t>
  </si>
  <si>
    <t>ИП ГКФХ Хайруллин М.И.</t>
  </si>
  <si>
    <t>Зайнетдинова Ринида Танзилевна</t>
  </si>
  <si>
    <t>Сайдякова Римма Тасбировна</t>
  </si>
  <si>
    <t>Ахунова Эльмира Василовна</t>
  </si>
  <si>
    <t>Москаленко Яна Борисовна</t>
  </si>
  <si>
    <t>Гафурийский район</t>
  </si>
  <si>
    <t>Фахретдинова Наталья Александровна</t>
  </si>
  <si>
    <t>Хажимухаметова Василя Исхаковна</t>
  </si>
  <si>
    <t>Хисматуллина Ляля Шакуровна</t>
  </si>
  <si>
    <t>Разяпова Флюза</t>
  </si>
  <si>
    <t>Мусина Амина Гибадулловна</t>
  </si>
  <si>
    <t>Мансурова Зинфира</t>
  </si>
  <si>
    <t>ООО "СП Урожай"</t>
  </si>
  <si>
    <t>СПК "Дружба"</t>
  </si>
  <si>
    <t>ООО МФ "Урожай"</t>
  </si>
  <si>
    <t>Абуталипова Рамиля Д.</t>
  </si>
  <si>
    <t>ООО "МФ Урожай"</t>
  </si>
  <si>
    <t>Иванова Елена Витальевна</t>
  </si>
  <si>
    <t>Мавзютова Л.А.</t>
  </si>
  <si>
    <t>ООО СХП "Нерал-Буздяк"</t>
  </si>
  <si>
    <t>Буздякский</t>
  </si>
  <si>
    <t>Чиглинцева Ирина Владимировна</t>
  </si>
  <si>
    <t>Чернышева Татьяна Викторовна</t>
  </si>
  <si>
    <t xml:space="preserve">Гафурийский </t>
  </si>
  <si>
    <t>СПК-колхоз «Герой»</t>
  </si>
  <si>
    <t>СПК «Заря»</t>
  </si>
  <si>
    <t>ООО «СП Базы»</t>
  </si>
  <si>
    <t>ООО "Нурис"</t>
  </si>
  <si>
    <t>ООО "Башкир-агроинвест"</t>
  </si>
  <si>
    <t>ООО "Башкир-Агроинвест"</t>
  </si>
  <si>
    <t>ГУСП МТС "Центральная"</t>
  </si>
  <si>
    <t>Саримсакова Манаввар</t>
  </si>
  <si>
    <t>61/48</t>
  </si>
  <si>
    <t>Умарова Угилой</t>
  </si>
  <si>
    <t>Хамматова Л.</t>
  </si>
  <si>
    <t>СПК Красная Башкирия</t>
  </si>
  <si>
    <t>Абзелиловский</t>
  </si>
  <si>
    <t>СПК Ишкул</t>
  </si>
  <si>
    <t xml:space="preserve"> ООО «Завет»</t>
  </si>
  <si>
    <t>Исламова Айгуль</t>
  </si>
  <si>
    <t>СПК КраснаяБашкирия</t>
  </si>
  <si>
    <t>Ихсанова Нафиса</t>
  </si>
  <si>
    <t xml:space="preserve"> СПК Ишкул</t>
  </si>
  <si>
    <t xml:space="preserve"> Мингажева Гульсум М.</t>
  </si>
  <si>
    <t>Кигинский</t>
  </si>
  <si>
    <t>СПК колхоз "Ай"</t>
  </si>
  <si>
    <t>СПК "Красный Урал"</t>
  </si>
  <si>
    <t>ООО СП "Северо Восток"</t>
  </si>
  <si>
    <t>Шагабутдинова Лилия</t>
  </si>
  <si>
    <t>СПК колхоз Ай</t>
  </si>
  <si>
    <t>Зиннатуллина Винера</t>
  </si>
  <si>
    <t>Еганшина Фларида</t>
  </si>
  <si>
    <t>Канипова Флориса</t>
  </si>
  <si>
    <t>Давлекановский</t>
  </si>
  <si>
    <t>ООО «Казангуловское ОПХ»</t>
  </si>
  <si>
    <t>ООО «Аграрные традиции»</t>
  </si>
  <si>
    <t>Минькаева Я.Б</t>
  </si>
  <si>
    <t>ООО "Казангуловское ОПХ"</t>
  </si>
  <si>
    <t>Рахматова И.А.</t>
  </si>
  <si>
    <t>Фахрутдинова В.М.</t>
  </si>
  <si>
    <t>Шакирова Э.М.</t>
  </si>
  <si>
    <t>Хунафина Р.И.</t>
  </si>
  <si>
    <t>ООО "Аграрные традиции"</t>
  </si>
  <si>
    <t>Нургалина Р.М.</t>
  </si>
  <si>
    <t>СПК к-з им Салавата</t>
  </si>
  <si>
    <t>ООО "СП Ашкадарский"</t>
  </si>
  <si>
    <t>ООО «Дружба»</t>
  </si>
  <si>
    <t>ООО «СП Ашкадарский»</t>
  </si>
  <si>
    <t>Бикташева Зульфира</t>
  </si>
  <si>
    <t>Волкова Светлана</t>
  </si>
  <si>
    <t>Рахмангулова Гульнара</t>
  </si>
  <si>
    <t>Шаранский</t>
  </si>
  <si>
    <t>ООО"Шаранагрогаз"</t>
  </si>
  <si>
    <t>ООО"Агро Марс"</t>
  </si>
  <si>
    <t>Гафарова Альбина Нарсисовна</t>
  </si>
  <si>
    <t>ООО «Шаранагрогаз»</t>
  </si>
  <si>
    <t>Яманаева Маруся Александровна</t>
  </si>
  <si>
    <t>Хабирова Альфия Муллаяновна</t>
  </si>
  <si>
    <t>Танылбаева Марина Минлегуловна</t>
  </si>
  <si>
    <t>ООО КФХ Агро Марс</t>
  </si>
  <si>
    <t xml:space="preserve">Мишкинский </t>
  </si>
  <si>
    <t>Бирский филиал ГУСП МТС "Центральная"</t>
  </si>
  <si>
    <t>Бирский филиал ГУСП МТС "Центральная</t>
  </si>
  <si>
    <t>Николаева Е.К.</t>
  </si>
  <si>
    <t>ООО «Победа»</t>
  </si>
  <si>
    <t>ООО "Победа"</t>
  </si>
  <si>
    <t>ООО "ИТС Агро"</t>
  </si>
  <si>
    <t>Миншарапова Зоя</t>
  </si>
  <si>
    <t>Муфазалова Алевтина</t>
  </si>
  <si>
    <t>Абзалова Файзуна</t>
  </si>
  <si>
    <t>Кашапова Дамира</t>
  </si>
  <si>
    <t>Дуванский</t>
  </si>
  <si>
    <t>СПК "Кировский"</t>
  </si>
  <si>
    <t>СПК "Ярославский"</t>
  </si>
  <si>
    <t>ООО СХП "Урал-Тау"</t>
  </si>
  <si>
    <t>ООО "Золотое Руно"</t>
  </si>
  <si>
    <t>Ширинкина Т.</t>
  </si>
  <si>
    <t>Нагайцева Т.А.</t>
  </si>
  <si>
    <t>Гарипова И.</t>
  </si>
  <si>
    <t>Зарипова Р.Г.</t>
  </si>
  <si>
    <t>Бакалинский</t>
  </si>
  <si>
    <t>ООО Мирзаит</t>
  </si>
  <si>
    <t>СПК Бузюрово</t>
  </si>
  <si>
    <t>СПК   Дружба</t>
  </si>
  <si>
    <t>Зарифуллина Лариса Борисовна</t>
  </si>
  <si>
    <t>СПК " Дружба"</t>
  </si>
  <si>
    <t>Саврасова Ирина Александровна</t>
  </si>
  <si>
    <t>ООО "Мирзаит"</t>
  </si>
  <si>
    <t>Кармаскалинский</t>
  </si>
  <si>
    <t>ООО ПХ "Артемида</t>
  </si>
  <si>
    <t>Учалинский</t>
  </si>
  <si>
    <t>ООО "Агрофирма Байрамгул"</t>
  </si>
  <si>
    <t>Хамидуллина Назифа Габдулхаковна</t>
  </si>
  <si>
    <t>ООО «АФ Байрамгул»</t>
  </si>
  <si>
    <t xml:space="preserve">Бураевский </t>
  </si>
  <si>
    <t>ООО СП «Урожай»</t>
  </si>
  <si>
    <t>ООО СП «Колос»</t>
  </si>
  <si>
    <t>ООО СП «Салавата»</t>
  </si>
  <si>
    <t>ООО СХП им. Ленина</t>
  </si>
  <si>
    <t>Шангараева Илюса Миннибаевна</t>
  </si>
  <si>
    <t>Куттыбаева Раушания Талгатовна</t>
  </si>
  <si>
    <t>Суфиярова Зита Гарифулловна</t>
  </si>
  <si>
    <t>Ахрарова Инзиля Фатхулловна</t>
  </si>
  <si>
    <t>ООО "Урожай"</t>
  </si>
  <si>
    <t>Миякинский</t>
  </si>
  <si>
    <t>СПК "Нива"</t>
  </si>
  <si>
    <t>СПК "Урал"</t>
  </si>
  <si>
    <t>СПК "Ильсегул"</t>
  </si>
  <si>
    <t>ООО "Маяк"</t>
  </si>
  <si>
    <t>Матвеева Алена Владимировна</t>
  </si>
  <si>
    <t>Капитонова Лида Павловна</t>
  </si>
  <si>
    <t>Шарипова Альвера Амирзяновна</t>
  </si>
  <si>
    <t>Шарипова Люция Магасумовна</t>
  </si>
  <si>
    <t>Зианчуринский</t>
  </si>
  <si>
    <t>ООО Зенит</t>
  </si>
  <si>
    <t>ООО А7 Агро РБ</t>
  </si>
  <si>
    <t>Мусина Гасия Закирьяновна</t>
  </si>
  <si>
    <t>Сагадеева Нурия Салимьяновна</t>
  </si>
  <si>
    <t>Бижбулякский</t>
  </si>
  <si>
    <t>СПК.им. Кирова</t>
  </si>
  <si>
    <t>ООО Урожай</t>
  </si>
  <si>
    <t>ООО Олвас</t>
  </si>
  <si>
    <t>Федорова Елена В.</t>
  </si>
  <si>
    <t>Михайлова Елена Н.</t>
  </si>
  <si>
    <t>Миронова Светлана В.</t>
  </si>
  <si>
    <t>Аскинский</t>
  </si>
  <si>
    <t>СПК Куяштыр</t>
  </si>
  <si>
    <t>КФХ Гумеров</t>
  </si>
  <si>
    <t>Иглинский</t>
  </si>
  <si>
    <t>КФХ Юнусов</t>
  </si>
  <si>
    <t>КФХ Масягутов</t>
  </si>
  <si>
    <t>ООО Калтымановский</t>
  </si>
  <si>
    <t>КФХ Мизюк</t>
  </si>
  <si>
    <t>ООО Агротех</t>
  </si>
  <si>
    <t>Ахметянова Айсылу Ришатовна</t>
  </si>
  <si>
    <t>Стерлибашевский</t>
  </si>
  <si>
    <t>СПК "Кундряк"</t>
  </si>
  <si>
    <t>СПК "им. Ленина"</t>
  </si>
  <si>
    <t>ООО АФ "Правда"</t>
  </si>
  <si>
    <t>Антонова Лира</t>
  </si>
  <si>
    <t xml:space="preserve">ООО Урожай </t>
  </si>
  <si>
    <t>Булякова Альбина</t>
  </si>
  <si>
    <t>Кинзябулатова Эльмира</t>
  </si>
  <si>
    <t>Чербаев Салават</t>
  </si>
  <si>
    <t>Егорова Светлана</t>
  </si>
  <si>
    <t>ООО АФ Правда</t>
  </si>
  <si>
    <t>Хайбуллина Эльвира</t>
  </si>
  <si>
    <t>Муштариева Лилия</t>
  </si>
  <si>
    <t>ООО СП "Крупской"</t>
  </si>
  <si>
    <t>СПК Амирова</t>
  </si>
  <si>
    <t>СПК им К Маркса</t>
  </si>
  <si>
    <t>СПК "Агро-Танып"</t>
  </si>
  <si>
    <t>Гарифуллина Галия Раисовна</t>
  </si>
  <si>
    <t xml:space="preserve">Зекриева Айгуль Илдаровна       </t>
  </si>
  <si>
    <t>Шевелева Клара Мелимардановна</t>
  </si>
  <si>
    <t>Гималетдинова Тахмина Расимовна</t>
  </si>
  <si>
    <t>ООО Ленина</t>
  </si>
  <si>
    <t>ООО ГОРШКОВА</t>
  </si>
  <si>
    <t>ООО Кирова</t>
  </si>
  <si>
    <t>ООО Валива</t>
  </si>
  <si>
    <t>ООО Россия</t>
  </si>
  <si>
    <t>Масалимова Роза Флюровна</t>
  </si>
  <si>
    <t>Зайнетдинова Рита Рифовна</t>
  </si>
  <si>
    <t>Камалова Регина Асхатовна</t>
  </si>
  <si>
    <t>ООО Игенче</t>
  </si>
  <si>
    <t>Бакаева Ирина Раисовна</t>
  </si>
  <si>
    <t>ООО ПЗ Урожай</t>
  </si>
  <si>
    <t>ООО «Завет»</t>
  </si>
  <si>
    <t>ООО ПЗ "Урожай"</t>
  </si>
  <si>
    <t>ООО «Байбулат»</t>
  </si>
  <si>
    <t>Гарифуллина Таслима</t>
  </si>
  <si>
    <t>Латыпова Файруза Хадитовна</t>
  </si>
  <si>
    <t>Салахутдинова Гульназ</t>
  </si>
  <si>
    <t>Галимова Гульнара Гарабиевна</t>
  </si>
  <si>
    <t>Стерлитамаский</t>
  </si>
  <si>
    <t>ООО СП Фрунзе</t>
  </si>
  <si>
    <t>ООО АП им.Калинина</t>
  </si>
  <si>
    <t>ООО АФ Салават</t>
  </si>
  <si>
    <t>ООО Авангард</t>
  </si>
  <si>
    <t>СПК Заря</t>
  </si>
  <si>
    <t>ООО СП Дружба</t>
  </si>
  <si>
    <t>СПК им. Явнова</t>
  </si>
  <si>
    <t>ГУСП с-з Рощинский</t>
  </si>
  <si>
    <t xml:space="preserve">Стерлитамаский </t>
  </si>
  <si>
    <t>Рашитова Зугра Мударисовна</t>
  </si>
  <si>
    <t>Баукова Любовь Сергеевна</t>
  </si>
  <si>
    <t>Кононова Рима Милавизовна</t>
  </si>
  <si>
    <t xml:space="preserve">Фаткуллина Мария Валентиновна </t>
  </si>
  <si>
    <t xml:space="preserve">Тимофеева Екатерина Леонтьевна </t>
  </si>
  <si>
    <t>ООО "Олвас"</t>
  </si>
  <si>
    <t>СПК к-з им. Ленина</t>
  </si>
  <si>
    <t>ООО СХП Нерал-Буздяк</t>
  </si>
  <si>
    <t>Численность коров на 01.12.2020 г., гол</t>
  </si>
  <si>
    <t>Валовый надой на 01.12.2020 г., тонн</t>
  </si>
  <si>
    <t>Средний надой на 1 корову на 01.12.2020 г., кг</t>
  </si>
  <si>
    <t>в % к уровню 01.12.2019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</si>
</sst>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р_._-;\-* #,##0.00_р_._-;_-* &quot;-&quot;??_р_._-;_-@_-"/>
    <numFmt numFmtId="164" formatCode="0.0"/>
    <numFmt numFmtId="165" formatCode="_-* #,##0\ _F_-;\-* #,##0\ _F_-;_-* &quot;-&quot;\ _F_-;_-@_-"/>
    <numFmt numFmtId="166" formatCode="_-* #,##0.00\ _F_-;\-* #,##0.00\ _F_-;_-* &quot;-&quot;??\ _F_-;_-@_-"/>
    <numFmt numFmtId="167" formatCode="_-* #,##0.00_р_._-;\-* #,##0.00_р_._-;_-* \-??_р_._-;_-@_-"/>
  </numFmts>
  <fonts count="45"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4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sz val="10"/>
      <name val="Arial Cyr"/>
      <family val="2"/>
      <charset val="204"/>
    </font>
    <font>
      <sz val="8"/>
      <name val="Helvetica-Narrow"/>
    </font>
    <font>
      <sz val="10"/>
      <color indexed="64"/>
      <name val="Arial"/>
      <family val="2"/>
      <charset val="204"/>
    </font>
    <font>
      <sz val="10"/>
      <color indexed="8"/>
      <name val="Arial"/>
      <family val="2"/>
      <charset val="1"/>
    </font>
    <font>
      <sz val="10"/>
      <color indexed="64"/>
      <name val="Arial"/>
      <family val="2"/>
      <charset val="204"/>
    </font>
    <font>
      <sz val="14"/>
      <color rgb="FFFF0000"/>
      <name val="Times New Roman"/>
      <family val="1"/>
      <charset val="204"/>
    </font>
    <font>
      <sz val="10"/>
      <color indexed="64"/>
      <name val="Arial"/>
      <family val="2"/>
      <charset val="204"/>
    </font>
    <font>
      <sz val="10"/>
      <color indexed="64"/>
      <name val="Arial"/>
      <charset val="1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4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37">
    <xf numFmtId="0" fontId="0" fillId="0" borderId="0"/>
    <xf numFmtId="0" fontId="2" fillId="0" borderId="0"/>
    <xf numFmtId="0" fontId="9" fillId="0" borderId="0"/>
    <xf numFmtId="0" fontId="10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8" borderId="4" applyNumberFormat="0" applyAlignment="0" applyProtection="0"/>
    <xf numFmtId="0" fontId="13" fillId="21" borderId="5" applyNumberFormat="0" applyAlignment="0" applyProtection="0"/>
    <xf numFmtId="0" fontId="14" fillId="21" borderId="4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22" borderId="10" applyNumberFormat="0" applyAlignment="0" applyProtection="0"/>
    <xf numFmtId="0" fontId="20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0" applyNumberFormat="0" applyFill="0" applyBorder="0" applyAlignment="0" applyProtection="0"/>
    <xf numFmtId="0" fontId="10" fillId="24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5" fillId="0" borderId="0"/>
    <xf numFmtId="0" fontId="10" fillId="0" borderId="0"/>
    <xf numFmtId="0" fontId="9" fillId="0" borderId="0"/>
    <xf numFmtId="0" fontId="10" fillId="0" borderId="0"/>
    <xf numFmtId="0" fontId="28" fillId="0" borderId="0"/>
    <xf numFmtId="0" fontId="29" fillId="24" borderId="11" applyNumberFormat="0" applyFont="0" applyAlignment="0" applyProtection="0"/>
    <xf numFmtId="0" fontId="30" fillId="0" borderId="0"/>
    <xf numFmtId="0" fontId="28" fillId="24" borderId="11" applyNumberFormat="0" applyFont="0" applyAlignment="0" applyProtection="0"/>
    <xf numFmtId="0" fontId="32" fillId="0" borderId="0"/>
    <xf numFmtId="0" fontId="34" fillId="0" borderId="0"/>
    <xf numFmtId="0" fontId="35" fillId="0" borderId="0"/>
    <xf numFmtId="0" fontId="33" fillId="0" borderId="0"/>
    <xf numFmtId="165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33" fillId="0" borderId="0"/>
    <xf numFmtId="0" fontId="33" fillId="0" borderId="0"/>
    <xf numFmtId="43" fontId="9" fillId="0" borderId="0" applyFont="0" applyFill="0" applyBorder="0" applyAlignment="0" applyProtection="0"/>
    <xf numFmtId="0" fontId="37" fillId="0" borderId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2" fillId="31" borderId="4" applyNumberFormat="0" applyAlignment="0" applyProtection="0"/>
    <xf numFmtId="0" fontId="12" fillId="31" borderId="4" applyNumberFormat="0" applyAlignment="0" applyProtection="0"/>
    <xf numFmtId="0" fontId="13" fillId="44" borderId="5" applyNumberFormat="0" applyAlignment="0" applyProtection="0"/>
    <xf numFmtId="0" fontId="13" fillId="44" borderId="5" applyNumberFormat="0" applyAlignment="0" applyProtection="0"/>
    <xf numFmtId="0" fontId="14" fillId="44" borderId="4" applyNumberFormat="0" applyAlignment="0" applyProtection="0"/>
    <xf numFmtId="0" fontId="14" fillId="44" borderId="4" applyNumberFormat="0" applyAlignment="0" applyProtection="0"/>
    <xf numFmtId="0" fontId="19" fillId="45" borderId="10" applyNumberFormat="0" applyAlignment="0" applyProtection="0"/>
    <xf numFmtId="0" fontId="19" fillId="45" borderId="10" applyNumberFormat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0" borderId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35" fillId="47" borderId="11" applyNumberFormat="0" applyAlignment="0" applyProtection="0"/>
    <xf numFmtId="0" fontId="35" fillId="47" borderId="11" applyNumberFormat="0" applyAlignment="0" applyProtection="0"/>
    <xf numFmtId="0" fontId="35" fillId="47" borderId="11" applyNumberFormat="0" applyAlignment="0" applyProtection="0"/>
    <xf numFmtId="167" fontId="35" fillId="0" borderId="0" applyFill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39" fillId="0" borderId="0"/>
    <xf numFmtId="0" fontId="33" fillId="0" borderId="0"/>
    <xf numFmtId="0" fontId="41" fillId="0" borderId="0"/>
    <xf numFmtId="0" fontId="42" fillId="0" borderId="0"/>
  </cellStyleXfs>
  <cellXfs count="131">
    <xf numFmtId="0" fontId="0" fillId="0" borderId="0" xfId="0"/>
    <xf numFmtId="0" fontId="3" fillId="0" borderId="3" xfId="0" applyFont="1" applyBorder="1" applyAlignment="1">
      <alignment vertical="center"/>
    </xf>
    <xf numFmtId="0" fontId="4" fillId="0" borderId="0" xfId="0" applyFont="1"/>
    <xf numFmtId="0" fontId="0" fillId="0" borderId="0" xfId="0" applyFill="1"/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Border="1" applyAlignment="1">
      <alignment vertical="center"/>
    </xf>
    <xf numFmtId="1" fontId="3" fillId="0" borderId="3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0" fillId="0" borderId="0" xfId="0"/>
    <xf numFmtId="0" fontId="31" fillId="0" borderId="0" xfId="0" applyFont="1"/>
    <xf numFmtId="0" fontId="3" fillId="2" borderId="0" xfId="0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 vertical="top" wrapText="1"/>
    </xf>
    <xf numFmtId="1" fontId="7" fillId="0" borderId="1" xfId="0" applyNumberFormat="1" applyFont="1" applyBorder="1" applyAlignment="1">
      <alignment horizontal="center" wrapText="1"/>
    </xf>
    <xf numFmtId="0" fontId="0" fillId="0" borderId="0" xfId="0"/>
    <xf numFmtId="0" fontId="7" fillId="0" borderId="1" xfId="0" applyFont="1" applyBorder="1" applyAlignment="1">
      <alignment horizontal="center" vertical="top" wrapText="1"/>
    </xf>
    <xf numFmtId="1" fontId="7" fillId="0" borderId="1" xfId="0" applyNumberFormat="1" applyFont="1" applyFill="1" applyBorder="1" applyAlignment="1">
      <alignment horizontal="center"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7" fillId="0" borderId="2" xfId="0" applyFont="1" applyBorder="1" applyAlignment="1">
      <alignment horizontal="center" vertical="center" wrapText="1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0" fontId="0" fillId="0" borderId="0" xfId="0"/>
    <xf numFmtId="0" fontId="8" fillId="0" borderId="1" xfId="0" applyFont="1" applyFill="1" applyBorder="1" applyAlignment="1">
      <alignment horizontal="left" vertical="center" wrapText="1"/>
    </xf>
    <xf numFmtId="0" fontId="27" fillId="0" borderId="1" xfId="46" applyFont="1" applyFill="1" applyBorder="1" applyAlignment="1">
      <alignment horizontal="center" vertical="center" wrapText="1"/>
    </xf>
    <xf numFmtId="1" fontId="27" fillId="0" borderId="1" xfId="46" applyNumberFormat="1" applyFont="1" applyFill="1" applyBorder="1" applyAlignment="1">
      <alignment horizontal="center" vertical="center" wrapText="1"/>
    </xf>
    <xf numFmtId="0" fontId="27" fillId="0" borderId="1" xfId="46" applyFont="1" applyBorder="1" applyAlignment="1">
      <alignment horizontal="center" vertical="center" wrapText="1"/>
    </xf>
    <xf numFmtId="0" fontId="27" fillId="0" borderId="1" xfId="46" applyFont="1" applyBorder="1" applyAlignment="1">
      <alignment horizontal="left" vertical="center" wrapText="1"/>
    </xf>
    <xf numFmtId="1" fontId="27" fillId="0" borderId="1" xfId="46" applyNumberFormat="1" applyFont="1" applyBorder="1" applyAlignment="1">
      <alignment horizontal="center" vertical="center" wrapText="1"/>
    </xf>
    <xf numFmtId="1" fontId="27" fillId="0" borderId="1" xfId="134" applyNumberFormat="1" applyFont="1" applyFill="1" applyBorder="1" applyAlignment="1">
      <alignment horizontal="center" vertical="center" wrapText="1"/>
    </xf>
    <xf numFmtId="0" fontId="27" fillId="0" borderId="1" xfId="134" applyFont="1" applyBorder="1" applyAlignment="1">
      <alignment horizontal="center" vertical="center" wrapText="1"/>
    </xf>
    <xf numFmtId="0" fontId="27" fillId="0" borderId="1" xfId="134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1" fontId="7" fillId="25" borderId="1" xfId="0" applyNumberFormat="1" applyFont="1" applyFill="1" applyBorder="1" applyAlignment="1">
      <alignment horizontal="center" vertical="center" wrapText="1"/>
    </xf>
    <xf numFmtId="0" fontId="7" fillId="2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/>
    <xf numFmtId="0" fontId="3" fillId="2" borderId="0" xfId="0" applyFont="1" applyFill="1" applyBorder="1" applyAlignment="1">
      <alignment horizontal="left" vertical="center"/>
    </xf>
    <xf numFmtId="0" fontId="27" fillId="0" borderId="1" xfId="48" applyFont="1" applyBorder="1" applyAlignment="1">
      <alignment horizontal="center" vertical="center" wrapText="1"/>
    </xf>
    <xf numFmtId="0" fontId="27" fillId="0" borderId="1" xfId="48" applyFont="1" applyFill="1" applyBorder="1" applyAlignment="1">
      <alignment horizontal="center" vertical="center" wrapText="1"/>
    </xf>
    <xf numFmtId="1" fontId="27" fillId="0" borderId="1" xfId="48" applyNumberFormat="1" applyFont="1" applyFill="1" applyBorder="1" applyAlignment="1">
      <alignment horizontal="center" vertical="center" wrapText="1"/>
    </xf>
    <xf numFmtId="164" fontId="27" fillId="0" borderId="1" xfId="48" applyNumberFormat="1" applyFont="1" applyFill="1" applyBorder="1" applyAlignment="1">
      <alignment horizontal="center" vertical="center" wrapText="1"/>
    </xf>
    <xf numFmtId="0" fontId="27" fillId="0" borderId="1" xfId="48" applyFont="1" applyBorder="1" applyAlignment="1">
      <alignment horizontal="left" vertical="center" wrapText="1"/>
    </xf>
    <xf numFmtId="0" fontId="27" fillId="0" borderId="1" xfId="48" applyFont="1" applyBorder="1" applyAlignment="1">
      <alignment horizontal="left"/>
    </xf>
    <xf numFmtId="0" fontId="8" fillId="48" borderId="1" xfId="48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27" fillId="0" borderId="1" xfId="46" applyFont="1" applyFill="1" applyBorder="1" applyAlignment="1">
      <alignment horizontal="left" vertical="center" wrapText="1"/>
    </xf>
    <xf numFmtId="0" fontId="27" fillId="0" borderId="1" xfId="134" applyFont="1" applyBorder="1" applyAlignment="1">
      <alignment horizontal="left" vertical="center" wrapText="1"/>
    </xf>
    <xf numFmtId="0" fontId="7" fillId="25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25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27" fillId="0" borderId="1" xfId="46" applyFont="1" applyBorder="1" applyAlignment="1">
      <alignment vertical="center" wrapText="1"/>
    </xf>
    <xf numFmtId="0" fontId="27" fillId="0" borderId="1" xfId="134" applyFont="1" applyBorder="1" applyAlignment="1">
      <alignment vertical="center" wrapText="1"/>
    </xf>
    <xf numFmtId="0" fontId="7" fillId="25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27" fillId="0" borderId="1" xfId="48" applyFont="1" applyBorder="1" applyAlignment="1">
      <alignment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" fontId="27" fillId="0" borderId="1" xfId="134" applyNumberFormat="1" applyFont="1" applyBorder="1" applyAlignment="1">
      <alignment horizontal="center" vertical="center" wrapText="1"/>
    </xf>
    <xf numFmtId="1" fontId="27" fillId="25" borderId="1" xfId="134" applyNumberFormat="1" applyFont="1" applyFill="1" applyBorder="1" applyAlignment="1">
      <alignment horizontal="center" vertical="center" wrapText="1"/>
    </xf>
    <xf numFmtId="1" fontId="27" fillId="0" borderId="1" xfId="48" applyNumberFormat="1" applyFont="1" applyBorder="1" applyAlignment="1">
      <alignment horizontal="center" vertical="center" wrapText="1"/>
    </xf>
    <xf numFmtId="1" fontId="27" fillId="0" borderId="1" xfId="0" applyNumberFormat="1" applyFont="1" applyBorder="1" applyAlignment="1">
      <alignment horizontal="center" vertical="top" wrapText="1"/>
    </xf>
    <xf numFmtId="0" fontId="44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1" fontId="7" fillId="25" borderId="1" xfId="0" applyNumberFormat="1" applyFont="1" applyFill="1" applyBorder="1" applyAlignment="1">
      <alignment horizontal="center" vertical="center"/>
    </xf>
    <xf numFmtId="0" fontId="7" fillId="25" borderId="1" xfId="0" applyFont="1" applyFill="1" applyBorder="1"/>
    <xf numFmtId="0" fontId="27" fillId="0" borderId="1" xfId="0" applyFont="1" applyBorder="1" applyAlignment="1">
      <alignment vertical="center" wrapText="1"/>
    </xf>
    <xf numFmtId="0" fontId="27" fillId="0" borderId="1" xfId="46" applyFont="1" applyFill="1" applyBorder="1" applyAlignment="1">
      <alignment vertical="center" wrapText="1"/>
    </xf>
    <xf numFmtId="0" fontId="0" fillId="0" borderId="0" xfId="0" applyAlignment="1"/>
    <xf numFmtId="0" fontId="3" fillId="0" borderId="3" xfId="0" applyFont="1" applyBorder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27" fillId="0" borderId="1" xfId="0" applyFont="1" applyBorder="1" applyAlignment="1">
      <alignment vertical="top" wrapText="1"/>
    </xf>
    <xf numFmtId="0" fontId="7" fillId="25" borderId="1" xfId="0" applyFont="1" applyFill="1" applyBorder="1" applyAlignment="1">
      <alignment vertical="center"/>
    </xf>
    <xf numFmtId="0" fontId="7" fillId="0" borderId="1" xfId="0" applyFont="1" applyFill="1" applyBorder="1" applyAlignment="1"/>
    <xf numFmtId="0" fontId="4" fillId="0" borderId="0" xfId="0" applyFont="1" applyAlignment="1"/>
    <xf numFmtId="1" fontId="7" fillId="0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top" wrapText="1"/>
    </xf>
    <xf numFmtId="164" fontId="27" fillId="0" borderId="1" xfId="3" applyNumberFormat="1" applyFont="1" applyFill="1" applyBorder="1" applyAlignment="1">
      <alignment horizontal="center" vertical="center" wrapText="1"/>
    </xf>
    <xf numFmtId="164" fontId="2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/>
    <xf numFmtId="0" fontId="7" fillId="25" borderId="1" xfId="0" applyFont="1" applyFill="1" applyBorder="1" applyAlignment="1">
      <alignment horizontal="left"/>
    </xf>
    <xf numFmtId="0" fontId="44" fillId="0" borderId="1" xfId="0" applyFont="1" applyFill="1" applyBorder="1" applyAlignment="1">
      <alignment horizontal="center"/>
    </xf>
    <xf numFmtId="0" fontId="44" fillId="0" borderId="1" xfId="0" applyFont="1" applyFill="1" applyBorder="1"/>
    <xf numFmtId="1" fontId="44" fillId="0" borderId="1" xfId="0" applyNumberFormat="1" applyFont="1" applyBorder="1" applyAlignment="1">
      <alignment horizontal="center"/>
    </xf>
  </cellXfs>
  <cellStyles count="137">
    <cellStyle name="20% - Акцент1 2" xfId="4"/>
    <cellStyle name="20% - Акцент1 2 2" xfId="67"/>
    <cellStyle name="20% - Акцент1 3" xfId="66"/>
    <cellStyle name="20% - Акцент2 2" xfId="5"/>
    <cellStyle name="20% - Акцент2 2 2" xfId="69"/>
    <cellStyle name="20% - Акцент2 3" xfId="68"/>
    <cellStyle name="20% - Акцент3 2" xfId="6"/>
    <cellStyle name="20% - Акцент3 2 2" xfId="71"/>
    <cellStyle name="20% - Акцент3 3" xfId="70"/>
    <cellStyle name="20% - Акцент4 2" xfId="7"/>
    <cellStyle name="20% - Акцент4 2 2" xfId="73"/>
    <cellStyle name="20% - Акцент4 3" xfId="72"/>
    <cellStyle name="20% - Акцент5 2" xfId="8"/>
    <cellStyle name="20% - Акцент5 2 2" xfId="75"/>
    <cellStyle name="20% - Акцент5 3" xfId="74"/>
    <cellStyle name="20% - Акцент6 2" xfId="9"/>
    <cellStyle name="20% - Акцент6 2 2" xfId="77"/>
    <cellStyle name="20% - Акцент6 3" xfId="76"/>
    <cellStyle name="40% - Акцент1 2" xfId="10"/>
    <cellStyle name="40% - Акцент1 2 2" xfId="79"/>
    <cellStyle name="40% - Акцент1 3" xfId="78"/>
    <cellStyle name="40% - Акцент2 2" xfId="11"/>
    <cellStyle name="40% - Акцент2 2 2" xfId="81"/>
    <cellStyle name="40% - Акцент2 3" xfId="80"/>
    <cellStyle name="40% - Акцент3 2" xfId="12"/>
    <cellStyle name="40% - Акцент3 2 2" xfId="83"/>
    <cellStyle name="40% - Акцент3 3" xfId="82"/>
    <cellStyle name="40% - Акцент4 2" xfId="13"/>
    <cellStyle name="40% - Акцент4 2 2" xfId="85"/>
    <cellStyle name="40% - Акцент4 3" xfId="84"/>
    <cellStyle name="40% - Акцент5 2" xfId="14"/>
    <cellStyle name="40% - Акцент5 2 2" xfId="87"/>
    <cellStyle name="40% - Акцент5 3" xfId="86"/>
    <cellStyle name="40% - Акцент6 2" xfId="15"/>
    <cellStyle name="40% - Акцент6 2 2" xfId="89"/>
    <cellStyle name="40% - Акцент6 3" xfId="88"/>
    <cellStyle name="60% - Акцент1 2" xfId="16"/>
    <cellStyle name="60% - Акцент1 2 2" xfId="91"/>
    <cellStyle name="60% - Акцент1 3" xfId="90"/>
    <cellStyle name="60% - Акцент2 2" xfId="17"/>
    <cellStyle name="60% - Акцент2 2 2" xfId="93"/>
    <cellStyle name="60% - Акцент2 3" xfId="92"/>
    <cellStyle name="60% - Акцент3 2" xfId="18"/>
    <cellStyle name="60% - Акцент3 2 2" xfId="95"/>
    <cellStyle name="60% - Акцент3 3" xfId="94"/>
    <cellStyle name="60% - Акцент4 2" xfId="19"/>
    <cellStyle name="60% - Акцент4 2 2" xfId="97"/>
    <cellStyle name="60% - Акцент4 3" xfId="96"/>
    <cellStyle name="60% - Акцент5 2" xfId="20"/>
    <cellStyle name="60% - Акцент5 2 2" xfId="99"/>
    <cellStyle name="60% - Акцент5 3" xfId="98"/>
    <cellStyle name="60% - Акцент6 2" xfId="21"/>
    <cellStyle name="60% - Акцент6 2 2" xfId="101"/>
    <cellStyle name="60% - Акцент6 3" xfId="100"/>
    <cellStyle name="Excel Built-in Normal" xfId="46"/>
    <cellStyle name="Акцент1 2" xfId="22"/>
    <cellStyle name="Акцент1 2 2" xfId="103"/>
    <cellStyle name="Акцент1 3" xfId="102"/>
    <cellStyle name="Акцент2 2" xfId="23"/>
    <cellStyle name="Акцент2 2 2" xfId="105"/>
    <cellStyle name="Акцент2 3" xfId="104"/>
    <cellStyle name="Акцент3 2" xfId="24"/>
    <cellStyle name="Акцент3 2 2" xfId="107"/>
    <cellStyle name="Акцент3 3" xfId="106"/>
    <cellStyle name="Акцент4 2" xfId="25"/>
    <cellStyle name="Акцент4 2 2" xfId="109"/>
    <cellStyle name="Акцент4 3" xfId="108"/>
    <cellStyle name="Акцент5 2" xfId="26"/>
    <cellStyle name="Акцент5 2 2" xfId="111"/>
    <cellStyle name="Акцент5 3" xfId="110"/>
    <cellStyle name="Акцент6 2" xfId="27"/>
    <cellStyle name="Акцент6 2 2" xfId="113"/>
    <cellStyle name="Акцент6 3" xfId="112"/>
    <cellStyle name="Ввод  2" xfId="28"/>
    <cellStyle name="Ввод  2 2" xfId="115"/>
    <cellStyle name="Ввод  3" xfId="114"/>
    <cellStyle name="Вывод 2" xfId="29"/>
    <cellStyle name="Вывод 2 2" xfId="117"/>
    <cellStyle name="Вывод 3" xfId="116"/>
    <cellStyle name="Вычисление 2" xfId="30"/>
    <cellStyle name="Вычисление 2 2" xfId="119"/>
    <cellStyle name="Вычисление 3" xfId="118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Контрольная ячейка 2 2" xfId="121"/>
    <cellStyle name="Контрольная ячейка 3" xfId="120"/>
    <cellStyle name="Название 2" xfId="37"/>
    <cellStyle name="Нейтральный 2" xfId="38"/>
    <cellStyle name="Нейтральный 2 2" xfId="123"/>
    <cellStyle name="Нейтральный 3" xfId="122"/>
    <cellStyle name="Обычный" xfId="0" builtinId="0"/>
    <cellStyle name="Обычный 10" xfId="2"/>
    <cellStyle name="Обычный 2" xfId="1"/>
    <cellStyle name="Обычный 2 2" xfId="47"/>
    <cellStyle name="Обычный 2 3" xfId="48"/>
    <cellStyle name="Обычный 2 4" xfId="134"/>
    <cellStyle name="Обычный 3" xfId="3"/>
    <cellStyle name="Обычный 3 10" xfId="135"/>
    <cellStyle name="Обычный 3 11" xfId="136"/>
    <cellStyle name="Обычный 3 2" xfId="49"/>
    <cellStyle name="Обычный 3 3" xfId="51"/>
    <cellStyle name="Обычный 3 4" xfId="53"/>
    <cellStyle name="Обычный 3 5" xfId="54"/>
    <cellStyle name="Обычный 3 6" xfId="55"/>
    <cellStyle name="Обычный 3 7" xfId="65"/>
    <cellStyle name="Обычный 3 8" xfId="124"/>
    <cellStyle name="Обычный 3 9" xfId="133"/>
    <cellStyle name="Обычный 4" xfId="45"/>
    <cellStyle name="Обычный 4 2" xfId="62"/>
    <cellStyle name="Обычный 4 3" xfId="63"/>
    <cellStyle name="Обычный 4 4" xfId="56"/>
    <cellStyle name="Обычный 5" xfId="60"/>
    <cellStyle name="Обычный 9" xfId="61"/>
    <cellStyle name="Плохой 2" xfId="39"/>
    <cellStyle name="Плохой 2 2" xfId="126"/>
    <cellStyle name="Плохой 3" xfId="125"/>
    <cellStyle name="Пояснение 2" xfId="40"/>
    <cellStyle name="Примечание 2" xfId="41"/>
    <cellStyle name="Примечание 2 2" xfId="128"/>
    <cellStyle name="Примечание 3" xfId="50"/>
    <cellStyle name="Примечание 3 2" xfId="52"/>
    <cellStyle name="Примечание 3 3" xfId="129"/>
    <cellStyle name="Примечание 4" xfId="127"/>
    <cellStyle name="Связанная ячейка 2" xfId="42"/>
    <cellStyle name="Текст предупреждения 2" xfId="43"/>
    <cellStyle name="Тысячи [0]_Example " xfId="57"/>
    <cellStyle name="Тысячи_Example " xfId="58"/>
    <cellStyle name="Финансовый 2" xfId="59"/>
    <cellStyle name="Финансовый 3" xfId="64"/>
    <cellStyle name="Финансовый 4" xfId="130"/>
    <cellStyle name="Хороший 2" xfId="44"/>
    <cellStyle name="Хороший 2 2" xfId="132"/>
    <cellStyle name="Хороший 3" xfId="1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tabSelected="1" zoomScaleNormal="100" workbookViewId="0">
      <selection activeCell="J18" sqref="J18"/>
    </sheetView>
  </sheetViews>
  <sheetFormatPr defaultColWidth="9.109375" defaultRowHeight="14.4"/>
  <cols>
    <col min="1" max="1" width="5.6640625" style="2" customWidth="1"/>
    <col min="2" max="2" width="21.6640625" style="119" customWidth="1"/>
    <col min="3" max="3" width="42.77734375" style="119" customWidth="1"/>
    <col min="4" max="4" width="17.109375" style="5" customWidth="1"/>
    <col min="5" max="5" width="12.33203125" style="9" customWidth="1"/>
    <col min="6" max="6" width="14.33203125" style="5" customWidth="1"/>
    <col min="7" max="7" width="9.5546875" style="5" hidden="1" customWidth="1"/>
    <col min="8" max="8" width="13.88671875" style="5" customWidth="1"/>
    <col min="9" max="16384" width="9.109375" style="2"/>
  </cols>
  <sheetData>
    <row r="1" spans="1:11" ht="23.4" customHeight="1">
      <c r="A1" s="1" t="s">
        <v>70</v>
      </c>
      <c r="B1" s="1"/>
      <c r="C1" s="113"/>
      <c r="D1" s="4"/>
      <c r="E1" s="8"/>
      <c r="F1" s="4"/>
    </row>
    <row r="2" spans="1:11" ht="60.75" customHeight="1">
      <c r="A2" s="10" t="s">
        <v>8</v>
      </c>
      <c r="B2" s="114" t="s">
        <v>3</v>
      </c>
      <c r="C2" s="115" t="s">
        <v>0</v>
      </c>
      <c r="D2" s="10" t="s">
        <v>21</v>
      </c>
      <c r="E2" s="11" t="s">
        <v>1</v>
      </c>
      <c r="F2" s="10" t="s">
        <v>2</v>
      </c>
      <c r="G2" s="12" t="s">
        <v>9</v>
      </c>
      <c r="H2" s="31" t="s">
        <v>23</v>
      </c>
      <c r="K2" s="2" t="s">
        <v>26</v>
      </c>
    </row>
    <row r="3" spans="1:11" ht="16.2" customHeight="1">
      <c r="A3" s="121">
        <v>1</v>
      </c>
      <c r="B3" s="110" t="s">
        <v>16</v>
      </c>
      <c r="C3" s="116" t="s">
        <v>192</v>
      </c>
      <c r="D3" s="82">
        <v>1334</v>
      </c>
      <c r="E3" s="104">
        <v>12845</v>
      </c>
      <c r="F3" s="104">
        <v>9629</v>
      </c>
      <c r="G3" s="121"/>
      <c r="H3" s="32">
        <f>F3/334</f>
        <v>28.82934131736527</v>
      </c>
      <c r="I3" s="47"/>
      <c r="J3" s="47"/>
      <c r="K3" s="47"/>
    </row>
    <row r="4" spans="1:11" ht="16.2" customHeight="1">
      <c r="A4" s="121">
        <v>2</v>
      </c>
      <c r="B4" s="93" t="s">
        <v>15</v>
      </c>
      <c r="C4" s="93" t="s">
        <v>49</v>
      </c>
      <c r="D4" s="86">
        <v>1200</v>
      </c>
      <c r="E4" s="87">
        <v>11443</v>
      </c>
      <c r="F4" s="87">
        <v>9536</v>
      </c>
      <c r="G4" s="121"/>
      <c r="H4" s="32">
        <f>F4/334</f>
        <v>28.550898203592816</v>
      </c>
      <c r="I4" s="47"/>
      <c r="J4" s="47"/>
      <c r="K4" s="47"/>
    </row>
    <row r="5" spans="1:11" ht="16.2" customHeight="1">
      <c r="A5" s="121">
        <v>3</v>
      </c>
      <c r="B5" s="93" t="s">
        <v>13</v>
      </c>
      <c r="C5" s="93" t="s">
        <v>69</v>
      </c>
      <c r="D5" s="86">
        <v>1140</v>
      </c>
      <c r="E5" s="87">
        <v>10183.6</v>
      </c>
      <c r="F5" s="87">
        <v>8932.9824561403511</v>
      </c>
      <c r="G5" s="121"/>
      <c r="H5" s="32">
        <f>F5/334</f>
        <v>26.745456455510034</v>
      </c>
    </row>
    <row r="6" spans="1:11" ht="15.75" customHeight="1">
      <c r="A6" s="121">
        <v>4</v>
      </c>
      <c r="B6" s="93" t="s">
        <v>12</v>
      </c>
      <c r="C6" s="98" t="s">
        <v>151</v>
      </c>
      <c r="D6" s="37">
        <v>1313</v>
      </c>
      <c r="E6" s="34">
        <v>11297</v>
      </c>
      <c r="F6" s="34">
        <v>8604</v>
      </c>
      <c r="G6" s="122"/>
      <c r="H6" s="32">
        <f>F6/334</f>
        <v>25.760479041916167</v>
      </c>
    </row>
    <row r="7" spans="1:11" ht="16.2" customHeight="1">
      <c r="A7" s="121">
        <v>5</v>
      </c>
      <c r="B7" s="93" t="s">
        <v>12</v>
      </c>
      <c r="C7" s="98" t="s">
        <v>153</v>
      </c>
      <c r="D7" s="37">
        <v>2500</v>
      </c>
      <c r="E7" s="34">
        <v>21372</v>
      </c>
      <c r="F7" s="34">
        <v>8549</v>
      </c>
      <c r="G7" s="121"/>
      <c r="H7" s="32">
        <f>F7/334</f>
        <v>25.595808383233532</v>
      </c>
    </row>
    <row r="8" spans="1:11" ht="16.2" customHeight="1">
      <c r="A8" s="121">
        <v>6</v>
      </c>
      <c r="B8" s="93" t="s">
        <v>237</v>
      </c>
      <c r="C8" s="93" t="s">
        <v>238</v>
      </c>
      <c r="D8" s="86">
        <v>1470</v>
      </c>
      <c r="E8" s="87">
        <v>11425.3</v>
      </c>
      <c r="F8" s="87">
        <v>8444.4198078344416</v>
      </c>
      <c r="G8" s="121"/>
      <c r="H8" s="32">
        <f>F8/334</f>
        <v>25.28269403543246</v>
      </c>
      <c r="I8" s="47"/>
      <c r="J8" s="47"/>
      <c r="K8" s="47"/>
    </row>
    <row r="9" spans="1:11" ht="16.2" customHeight="1">
      <c r="A9" s="121">
        <v>7</v>
      </c>
      <c r="B9" s="93" t="s">
        <v>321</v>
      </c>
      <c r="C9" s="117" t="s">
        <v>323</v>
      </c>
      <c r="D9" s="89">
        <v>1884</v>
      </c>
      <c r="E9" s="87">
        <v>15804.2</v>
      </c>
      <c r="F9" s="87">
        <v>8388.6411889596602</v>
      </c>
      <c r="G9" s="121"/>
      <c r="H9" s="32">
        <f>F9/334</f>
        <v>25.115692182513953</v>
      </c>
    </row>
    <row r="10" spans="1:11" ht="16.2" customHeight="1">
      <c r="A10" s="121">
        <v>8</v>
      </c>
      <c r="B10" s="93" t="s">
        <v>15</v>
      </c>
      <c r="C10" s="93" t="s">
        <v>47</v>
      </c>
      <c r="D10" s="86">
        <v>1382</v>
      </c>
      <c r="E10" s="87">
        <v>11454</v>
      </c>
      <c r="F10" s="87">
        <v>8288</v>
      </c>
      <c r="G10" s="76"/>
      <c r="H10" s="32">
        <f>F10/334</f>
        <v>24.814371257485028</v>
      </c>
      <c r="I10" s="47"/>
      <c r="J10" s="47"/>
      <c r="K10" s="47"/>
    </row>
    <row r="11" spans="1:11" ht="16.2" customHeight="1">
      <c r="A11" s="121">
        <v>9</v>
      </c>
      <c r="B11" s="93" t="s">
        <v>24</v>
      </c>
      <c r="C11" s="93" t="s">
        <v>63</v>
      </c>
      <c r="D11" s="86">
        <v>1996</v>
      </c>
      <c r="E11" s="87">
        <v>16251</v>
      </c>
      <c r="F11" s="87">
        <v>8142</v>
      </c>
      <c r="G11" s="123"/>
      <c r="H11" s="32">
        <f>F11/334</f>
        <v>24.377245508982035</v>
      </c>
      <c r="I11" s="47"/>
      <c r="J11" s="47"/>
      <c r="K11" s="47"/>
    </row>
    <row r="12" spans="1:11" ht="16.2" customHeight="1">
      <c r="A12" s="121">
        <v>10</v>
      </c>
      <c r="B12" s="93" t="s">
        <v>163</v>
      </c>
      <c r="C12" s="93" t="s">
        <v>162</v>
      </c>
      <c r="D12" s="86">
        <v>832</v>
      </c>
      <c r="E12" s="87">
        <v>6598.8</v>
      </c>
      <c r="F12" s="87">
        <v>7791</v>
      </c>
      <c r="G12" s="121"/>
      <c r="H12" s="32">
        <f>F12/334</f>
        <v>23.32634730538922</v>
      </c>
      <c r="I12" s="47"/>
      <c r="J12" s="47"/>
      <c r="K12" s="47"/>
    </row>
    <row r="13" spans="1:11" ht="16.2" customHeight="1">
      <c r="A13" s="121">
        <v>11</v>
      </c>
      <c r="B13" s="95" t="s">
        <v>14</v>
      </c>
      <c r="C13" s="95" t="s">
        <v>315</v>
      </c>
      <c r="D13" s="51">
        <v>919</v>
      </c>
      <c r="E13" s="52">
        <v>7488.5</v>
      </c>
      <c r="F13" s="52">
        <v>7765</v>
      </c>
      <c r="G13" s="121"/>
      <c r="H13" s="32">
        <f>F13/334</f>
        <v>23.248502994011975</v>
      </c>
    </row>
    <row r="14" spans="1:11" ht="16.2" customHeight="1">
      <c r="A14" s="121">
        <v>12</v>
      </c>
      <c r="B14" s="93" t="s">
        <v>18</v>
      </c>
      <c r="C14" s="93" t="s">
        <v>303</v>
      </c>
      <c r="D14" s="85">
        <v>684</v>
      </c>
      <c r="E14" s="88">
        <v>5126</v>
      </c>
      <c r="F14" s="88">
        <v>7629</v>
      </c>
      <c r="G14" s="121"/>
      <c r="H14" s="32">
        <f>F14/334</f>
        <v>22.841317365269461</v>
      </c>
      <c r="I14" s="47"/>
      <c r="J14" s="47"/>
      <c r="K14" s="47"/>
    </row>
    <row r="15" spans="1:11" ht="16.2" customHeight="1">
      <c r="A15" s="121">
        <v>13</v>
      </c>
      <c r="B15" s="93" t="s">
        <v>33</v>
      </c>
      <c r="C15" s="93" t="s">
        <v>34</v>
      </c>
      <c r="D15" s="86">
        <v>870</v>
      </c>
      <c r="E15" s="87">
        <v>6418.5</v>
      </c>
      <c r="F15" s="87">
        <v>7437.4275782155264</v>
      </c>
      <c r="G15" s="121"/>
      <c r="H15" s="32">
        <f>F15/334</f>
        <v>22.267747240166248</v>
      </c>
      <c r="I15" s="47"/>
      <c r="J15" s="47"/>
      <c r="K15" s="47"/>
    </row>
    <row r="16" spans="1:11" ht="16.2" customHeight="1">
      <c r="A16" s="121">
        <v>14</v>
      </c>
      <c r="B16" s="93" t="s">
        <v>260</v>
      </c>
      <c r="C16" s="93" t="s">
        <v>262</v>
      </c>
      <c r="D16" s="86">
        <v>579</v>
      </c>
      <c r="E16" s="87">
        <v>5053.8</v>
      </c>
      <c r="F16" s="87">
        <v>8728</v>
      </c>
      <c r="G16" s="121"/>
      <c r="H16" s="32">
        <v>22.2</v>
      </c>
      <c r="I16" s="47"/>
      <c r="J16" s="47"/>
      <c r="K16" s="47"/>
    </row>
    <row r="17" spans="1:11" ht="16.2" customHeight="1">
      <c r="A17" s="121">
        <v>15</v>
      </c>
      <c r="B17" s="93" t="s">
        <v>18</v>
      </c>
      <c r="C17" s="93" t="s">
        <v>305</v>
      </c>
      <c r="D17" s="85">
        <v>486</v>
      </c>
      <c r="E17" s="88">
        <v>3045</v>
      </c>
      <c r="F17" s="88">
        <v>7201</v>
      </c>
      <c r="G17" s="121"/>
      <c r="H17" s="32">
        <f>F17/334</f>
        <v>21.559880239520957</v>
      </c>
      <c r="I17" s="47"/>
      <c r="J17" s="47"/>
      <c r="K17" s="47"/>
    </row>
    <row r="18" spans="1:11" ht="16.2" customHeight="1">
      <c r="A18" s="121">
        <v>16</v>
      </c>
      <c r="B18" s="126" t="s">
        <v>67</v>
      </c>
      <c r="C18" s="126" t="s">
        <v>64</v>
      </c>
      <c r="D18" s="86">
        <v>510</v>
      </c>
      <c r="E18" s="25">
        <v>3604</v>
      </c>
      <c r="F18" s="87">
        <v>7066</v>
      </c>
      <c r="G18" s="121"/>
      <c r="H18" s="32">
        <f>F18/334</f>
        <v>21.155688622754489</v>
      </c>
    </row>
    <row r="19" spans="1:11" ht="16.2" customHeight="1">
      <c r="A19" s="121">
        <v>17</v>
      </c>
      <c r="B19" s="93" t="s">
        <v>31</v>
      </c>
      <c r="C19" s="93" t="s">
        <v>154</v>
      </c>
      <c r="D19" s="86">
        <v>510</v>
      </c>
      <c r="E19" s="87">
        <v>3602</v>
      </c>
      <c r="F19" s="87">
        <v>7063</v>
      </c>
      <c r="G19" s="121"/>
      <c r="H19" s="32">
        <f>F19/334</f>
        <v>21.146706586826348</v>
      </c>
      <c r="I19" s="47"/>
      <c r="J19" s="47"/>
      <c r="K19" s="47"/>
    </row>
    <row r="20" spans="1:11" ht="16.2" customHeight="1">
      <c r="A20" s="121">
        <v>18</v>
      </c>
      <c r="B20" s="110" t="s">
        <v>16</v>
      </c>
      <c r="C20" s="116" t="s">
        <v>191</v>
      </c>
      <c r="D20" s="82">
        <v>712</v>
      </c>
      <c r="E20" s="104">
        <v>4936.3</v>
      </c>
      <c r="F20" s="104">
        <v>6933</v>
      </c>
      <c r="G20" s="121"/>
      <c r="H20" s="32">
        <f>F20/334</f>
        <v>20.757485029940121</v>
      </c>
      <c r="I20" s="47"/>
      <c r="J20" s="47"/>
      <c r="K20" s="47"/>
    </row>
    <row r="21" spans="1:11" ht="20.399999999999999" customHeight="1">
      <c r="A21" s="121">
        <v>19</v>
      </c>
      <c r="B21" s="95" t="s">
        <v>14</v>
      </c>
      <c r="C21" s="95" t="s">
        <v>58</v>
      </c>
      <c r="D21" s="51">
        <v>370</v>
      </c>
      <c r="E21" s="52">
        <v>2720.3</v>
      </c>
      <c r="F21" s="52">
        <v>6887</v>
      </c>
      <c r="G21" s="121"/>
      <c r="H21" s="32">
        <f>F21/334</f>
        <v>20.619760479041915</v>
      </c>
      <c r="I21" s="47"/>
      <c r="J21" s="47"/>
      <c r="K21" s="47"/>
    </row>
    <row r="22" spans="1:11" ht="16.2" customHeight="1">
      <c r="A22" s="121">
        <v>20</v>
      </c>
      <c r="B22" s="93" t="s">
        <v>12</v>
      </c>
      <c r="C22" s="98" t="s">
        <v>152</v>
      </c>
      <c r="D22" s="37">
        <v>396</v>
      </c>
      <c r="E22" s="34">
        <v>2702</v>
      </c>
      <c r="F22" s="34">
        <v>6823</v>
      </c>
      <c r="G22" s="121"/>
      <c r="H22" s="32">
        <f>F22/334</f>
        <v>20.428143712574851</v>
      </c>
      <c r="I22" s="47"/>
      <c r="J22" s="47"/>
      <c r="K22" s="47"/>
    </row>
    <row r="23" spans="1:11" ht="16.2" customHeight="1">
      <c r="A23" s="121">
        <v>21</v>
      </c>
      <c r="B23" s="93" t="s">
        <v>251</v>
      </c>
      <c r="C23" s="93" t="s">
        <v>252</v>
      </c>
      <c r="D23" s="86">
        <v>215</v>
      </c>
      <c r="E23" s="87">
        <v>1460</v>
      </c>
      <c r="F23" s="87">
        <v>6790.697674418604</v>
      </c>
      <c r="G23" s="121"/>
      <c r="H23" s="32">
        <f>F23/334</f>
        <v>20.331430162929951</v>
      </c>
    </row>
    <row r="24" spans="1:11" ht="16.2" customHeight="1">
      <c r="A24" s="121">
        <v>22</v>
      </c>
      <c r="B24" s="93" t="s">
        <v>15</v>
      </c>
      <c r="C24" s="93" t="s">
        <v>46</v>
      </c>
      <c r="D24" s="86">
        <v>500</v>
      </c>
      <c r="E24" s="87">
        <v>3394</v>
      </c>
      <c r="F24" s="87">
        <v>6790</v>
      </c>
      <c r="G24" s="121"/>
      <c r="H24" s="32">
        <f>F24/334</f>
        <v>20.32934131736527</v>
      </c>
      <c r="I24" s="47"/>
      <c r="J24" s="47"/>
      <c r="K24" s="47"/>
    </row>
    <row r="25" spans="1:11" ht="16.2" customHeight="1">
      <c r="A25" s="121">
        <v>23</v>
      </c>
      <c r="B25" s="93" t="s">
        <v>180</v>
      </c>
      <c r="C25" s="93" t="s">
        <v>181</v>
      </c>
      <c r="D25" s="85">
        <v>407</v>
      </c>
      <c r="E25" s="88">
        <v>2738.5</v>
      </c>
      <c r="F25" s="88">
        <v>6728</v>
      </c>
      <c r="G25" s="121"/>
      <c r="H25" s="32">
        <f>F25/334</f>
        <v>20.143712574850298</v>
      </c>
      <c r="I25" s="47"/>
      <c r="J25" s="47"/>
      <c r="K25" s="47"/>
    </row>
    <row r="26" spans="1:11" ht="16.2" customHeight="1">
      <c r="A26" s="121">
        <v>24</v>
      </c>
      <c r="B26" s="93" t="s">
        <v>12</v>
      </c>
      <c r="C26" s="98" t="s">
        <v>316</v>
      </c>
      <c r="D26" s="37">
        <v>620</v>
      </c>
      <c r="E26" s="34">
        <v>4165</v>
      </c>
      <c r="F26" s="34">
        <v>6718</v>
      </c>
      <c r="G26" s="121"/>
      <c r="H26" s="32">
        <f>F26/334</f>
        <v>20.113772455089819</v>
      </c>
    </row>
    <row r="27" spans="1:11" ht="16.2" customHeight="1">
      <c r="A27" s="121">
        <v>25</v>
      </c>
      <c r="B27" s="99" t="s">
        <v>11</v>
      </c>
      <c r="C27" s="99" t="s">
        <v>295</v>
      </c>
      <c r="D27" s="68">
        <v>700</v>
      </c>
      <c r="E27" s="69">
        <v>4683</v>
      </c>
      <c r="F27" s="69">
        <v>6691</v>
      </c>
      <c r="G27" s="121"/>
      <c r="H27" s="32">
        <f>F27/334</f>
        <v>20.032934131736528</v>
      </c>
    </row>
    <row r="28" spans="1:11" ht="16.2" customHeight="1">
      <c r="A28" s="121">
        <v>26</v>
      </c>
      <c r="B28" s="93" t="s">
        <v>180</v>
      </c>
      <c r="C28" s="93" t="s">
        <v>182</v>
      </c>
      <c r="D28" s="85">
        <v>400</v>
      </c>
      <c r="E28" s="88">
        <v>2636.7</v>
      </c>
      <c r="F28" s="88">
        <v>6592</v>
      </c>
      <c r="G28" s="121"/>
      <c r="H28" s="32">
        <f>F28/334</f>
        <v>19.736526946107784</v>
      </c>
    </row>
    <row r="29" spans="1:11" ht="16.2" customHeight="1">
      <c r="A29" s="121">
        <v>27</v>
      </c>
      <c r="B29" s="93" t="s">
        <v>235</v>
      </c>
      <c r="C29" s="93" t="s">
        <v>236</v>
      </c>
      <c r="D29" s="86">
        <v>1260</v>
      </c>
      <c r="E29" s="87">
        <v>8267.7999999999993</v>
      </c>
      <c r="F29" s="87">
        <v>6562</v>
      </c>
      <c r="G29" s="121"/>
      <c r="H29" s="32">
        <f>F29/334</f>
        <v>19.646706586826348</v>
      </c>
      <c r="I29" s="47"/>
      <c r="J29" s="47"/>
      <c r="K29" s="47"/>
    </row>
    <row r="30" spans="1:11" ht="16.2" customHeight="1">
      <c r="A30" s="121">
        <v>28</v>
      </c>
      <c r="B30" s="93" t="s">
        <v>53</v>
      </c>
      <c r="C30" s="93" t="s">
        <v>54</v>
      </c>
      <c r="D30" s="86">
        <v>435</v>
      </c>
      <c r="E30" s="87">
        <v>2850</v>
      </c>
      <c r="F30" s="87">
        <v>6551</v>
      </c>
      <c r="G30" s="121"/>
      <c r="H30" s="32">
        <f>F30/334</f>
        <v>19.613772455089819</v>
      </c>
      <c r="I30" s="47"/>
      <c r="J30" s="47"/>
      <c r="K30" s="47"/>
    </row>
    <row r="31" spans="1:11" ht="16.2" customHeight="1">
      <c r="A31" s="121">
        <v>29</v>
      </c>
      <c r="B31" s="99" t="s">
        <v>11</v>
      </c>
      <c r="C31" s="99" t="s">
        <v>297</v>
      </c>
      <c r="D31" s="68">
        <v>350</v>
      </c>
      <c r="E31" s="69">
        <v>2262</v>
      </c>
      <c r="F31" s="69">
        <v>6463</v>
      </c>
      <c r="G31" s="124">
        <v>2766.2</v>
      </c>
      <c r="H31" s="32">
        <f>F31/334</f>
        <v>19.350299401197606</v>
      </c>
    </row>
    <row r="32" spans="1:11" ht="16.2" customHeight="1">
      <c r="A32" s="121">
        <v>30</v>
      </c>
      <c r="B32" s="94" t="s">
        <v>43</v>
      </c>
      <c r="C32" s="118" t="s">
        <v>40</v>
      </c>
      <c r="D32" s="14">
        <v>700</v>
      </c>
      <c r="E32" s="120">
        <v>4435.8999999999996</v>
      </c>
      <c r="F32" s="87">
        <v>6337</v>
      </c>
      <c r="G32" s="121"/>
      <c r="H32" s="32">
        <f>F32/334</f>
        <v>18.973053892215567</v>
      </c>
    </row>
    <row r="33" spans="1:11" ht="16.2" customHeight="1">
      <c r="A33" s="121">
        <v>31</v>
      </c>
      <c r="B33" s="93" t="s">
        <v>10</v>
      </c>
      <c r="C33" s="93" t="s">
        <v>51</v>
      </c>
      <c r="D33" s="86">
        <v>400</v>
      </c>
      <c r="E33" s="87">
        <v>2517</v>
      </c>
      <c r="F33" s="87">
        <v>6294</v>
      </c>
      <c r="G33" s="121"/>
      <c r="H33" s="32">
        <f>F33/334</f>
        <v>18.844311377245511</v>
      </c>
      <c r="I33" s="47"/>
      <c r="J33" s="47"/>
      <c r="K33" s="47"/>
    </row>
    <row r="34" spans="1:11" ht="16.2" customHeight="1">
      <c r="A34" s="121">
        <v>32</v>
      </c>
      <c r="B34" s="93" t="s">
        <v>321</v>
      </c>
      <c r="C34" s="117" t="s">
        <v>322</v>
      </c>
      <c r="D34" s="89">
        <v>400</v>
      </c>
      <c r="E34" s="87">
        <v>2517</v>
      </c>
      <c r="F34" s="87">
        <v>6292.5</v>
      </c>
      <c r="G34" s="121"/>
      <c r="H34" s="32">
        <f>F34/334</f>
        <v>18.839820359281436</v>
      </c>
    </row>
    <row r="35" spans="1:11" ht="16.2" customHeight="1">
      <c r="A35" s="121">
        <v>33</v>
      </c>
      <c r="B35" s="93" t="s">
        <v>10</v>
      </c>
      <c r="C35" s="93" t="s">
        <v>52</v>
      </c>
      <c r="D35" s="86">
        <v>385</v>
      </c>
      <c r="E35" s="87">
        <v>2335</v>
      </c>
      <c r="F35" s="87">
        <v>6278</v>
      </c>
      <c r="G35" s="121"/>
      <c r="H35" s="32">
        <f>F35/334</f>
        <v>18.796407185628741</v>
      </c>
    </row>
    <row r="36" spans="1:11" ht="16.2" customHeight="1">
      <c r="A36" s="121">
        <v>34</v>
      </c>
      <c r="B36" s="93" t="s">
        <v>37</v>
      </c>
      <c r="C36" s="93" t="s">
        <v>38</v>
      </c>
      <c r="D36" s="86">
        <v>80</v>
      </c>
      <c r="E36" s="87">
        <v>493.3</v>
      </c>
      <c r="F36" s="87">
        <v>6171</v>
      </c>
      <c r="G36" s="121"/>
      <c r="H36" s="32">
        <f>F36/334</f>
        <v>18.476047904191617</v>
      </c>
    </row>
    <row r="37" spans="1:11" ht="16.2" customHeight="1">
      <c r="A37" s="121">
        <v>35</v>
      </c>
      <c r="B37" s="93" t="s">
        <v>18</v>
      </c>
      <c r="C37" s="93" t="s">
        <v>304</v>
      </c>
      <c r="D37" s="85">
        <v>340</v>
      </c>
      <c r="E37" s="88">
        <v>2082</v>
      </c>
      <c r="F37" s="88">
        <v>6125</v>
      </c>
      <c r="G37" s="121"/>
      <c r="H37" s="32">
        <f>F37/334</f>
        <v>18.338323353293415</v>
      </c>
      <c r="I37" s="47"/>
      <c r="J37" s="47"/>
      <c r="K37" s="47"/>
    </row>
    <row r="38" spans="1:11" ht="16.2" customHeight="1">
      <c r="A38" s="121">
        <v>36</v>
      </c>
      <c r="B38" s="93" t="s">
        <v>251</v>
      </c>
      <c r="C38" s="93" t="s">
        <v>253</v>
      </c>
      <c r="D38" s="86">
        <v>336</v>
      </c>
      <c r="E38" s="87">
        <v>2049.6999999999998</v>
      </c>
      <c r="F38" s="87">
        <v>6100.2976190476184</v>
      </c>
      <c r="G38" s="121"/>
      <c r="H38" s="32">
        <f>F38/334</f>
        <v>18.264364128885084</v>
      </c>
    </row>
    <row r="39" spans="1:11" ht="16.2" customHeight="1">
      <c r="A39" s="121">
        <v>37</v>
      </c>
      <c r="B39" s="93" t="s">
        <v>13</v>
      </c>
      <c r="C39" s="93" t="s">
        <v>68</v>
      </c>
      <c r="D39" s="86">
        <v>210</v>
      </c>
      <c r="E39" s="87">
        <v>1280.8</v>
      </c>
      <c r="F39" s="87">
        <v>6099.0476190476193</v>
      </c>
      <c r="G39" s="121"/>
      <c r="H39" s="32">
        <f>F39/334</f>
        <v>18.260621613915028</v>
      </c>
    </row>
    <row r="40" spans="1:11" ht="16.2" customHeight="1">
      <c r="A40" s="121">
        <v>38</v>
      </c>
      <c r="B40" s="93" t="s">
        <v>33</v>
      </c>
      <c r="C40" s="93" t="s">
        <v>35</v>
      </c>
      <c r="D40" s="86">
        <v>150</v>
      </c>
      <c r="E40" s="87">
        <v>909.5</v>
      </c>
      <c r="F40" s="87">
        <v>6063.333333333333</v>
      </c>
      <c r="G40" s="121"/>
      <c r="H40" s="32">
        <f>F40/334</f>
        <v>18.15369261477046</v>
      </c>
      <c r="I40" s="47"/>
      <c r="J40" s="47"/>
      <c r="K40" s="47"/>
    </row>
    <row r="41" spans="1:11" ht="16.2" customHeight="1">
      <c r="A41" s="121">
        <v>39</v>
      </c>
      <c r="B41" s="95" t="s">
        <v>14</v>
      </c>
      <c r="C41" s="95" t="s">
        <v>60</v>
      </c>
      <c r="D41" s="51">
        <v>440</v>
      </c>
      <c r="E41" s="52">
        <v>2659.6</v>
      </c>
      <c r="F41" s="52">
        <v>6045</v>
      </c>
      <c r="G41" s="121"/>
      <c r="H41" s="32">
        <f>F41/334</f>
        <v>18.098802395209582</v>
      </c>
      <c r="I41" s="47"/>
      <c r="J41" s="47"/>
      <c r="K41" s="47"/>
    </row>
    <row r="42" spans="1:11" ht="16.2" customHeight="1">
      <c r="A42" s="121">
        <v>40</v>
      </c>
      <c r="B42" s="95" t="s">
        <v>14</v>
      </c>
      <c r="C42" s="95" t="s">
        <v>59</v>
      </c>
      <c r="D42" s="51">
        <v>312</v>
      </c>
      <c r="E42" s="52">
        <v>1882.7</v>
      </c>
      <c r="F42" s="52">
        <v>6034</v>
      </c>
      <c r="G42" s="121"/>
      <c r="H42" s="32">
        <f>F42/334</f>
        <v>18.065868263473053</v>
      </c>
      <c r="I42" s="47"/>
      <c r="J42" s="47"/>
      <c r="K42" s="47"/>
    </row>
    <row r="43" spans="1:11" ht="16.2" customHeight="1">
      <c r="A43" s="121">
        <v>41</v>
      </c>
      <c r="B43" s="96" t="s">
        <v>109</v>
      </c>
      <c r="C43" s="96" t="s">
        <v>110</v>
      </c>
      <c r="D43" s="58">
        <v>300</v>
      </c>
      <c r="E43" s="56">
        <v>1684.5</v>
      </c>
      <c r="F43" s="56">
        <v>6016</v>
      </c>
      <c r="G43" s="121"/>
      <c r="H43" s="32">
        <f>F43/334</f>
        <v>18.011976047904191</v>
      </c>
      <c r="I43" s="47"/>
      <c r="J43" s="47"/>
      <c r="K43" s="47"/>
    </row>
    <row r="44" spans="1:11" ht="16.2" customHeight="1">
      <c r="A44" s="121">
        <v>42</v>
      </c>
      <c r="B44" s="93" t="s">
        <v>10</v>
      </c>
      <c r="C44" s="93" t="s">
        <v>50</v>
      </c>
      <c r="D44" s="86">
        <v>235</v>
      </c>
      <c r="E44" s="87">
        <v>1564</v>
      </c>
      <c r="F44" s="87">
        <v>6659</v>
      </c>
      <c r="G44" s="121"/>
      <c r="H44" s="32">
        <v>18</v>
      </c>
    </row>
    <row r="45" spans="1:11" ht="16.2" customHeight="1">
      <c r="A45" s="121">
        <v>43</v>
      </c>
      <c r="B45" s="110" t="s">
        <v>16</v>
      </c>
      <c r="C45" s="116" t="s">
        <v>193</v>
      </c>
      <c r="D45" s="82">
        <v>192</v>
      </c>
      <c r="E45" s="104">
        <v>1533.1</v>
      </c>
      <c r="F45" s="104">
        <v>7985</v>
      </c>
      <c r="G45" s="121"/>
      <c r="H45" s="32">
        <v>18</v>
      </c>
      <c r="I45" s="47"/>
      <c r="J45" s="47"/>
      <c r="K45" s="47"/>
    </row>
    <row r="46" spans="1:11" ht="19.95" customHeight="1">
      <c r="A46" s="121">
        <v>44</v>
      </c>
      <c r="B46" s="126" t="s">
        <v>67</v>
      </c>
      <c r="C46" s="126" t="s">
        <v>66</v>
      </c>
      <c r="D46" s="86">
        <v>220</v>
      </c>
      <c r="E46" s="25">
        <v>1314</v>
      </c>
      <c r="F46" s="87">
        <v>5971</v>
      </c>
      <c r="G46" s="121"/>
      <c r="H46" s="32">
        <f>F46/334</f>
        <v>17.877245508982035</v>
      </c>
    </row>
    <row r="47" spans="1:11" s="47" customFormat="1" ht="16.2" customHeight="1">
      <c r="A47" s="121">
        <v>45</v>
      </c>
      <c r="B47" s="93" t="s">
        <v>282</v>
      </c>
      <c r="C47" s="93" t="s">
        <v>285</v>
      </c>
      <c r="D47" s="86">
        <v>355</v>
      </c>
      <c r="E47" s="87">
        <v>2167</v>
      </c>
      <c r="F47" s="87">
        <v>5945</v>
      </c>
      <c r="G47" s="121"/>
      <c r="H47" s="32">
        <f>F47/334</f>
        <v>17.799401197604791</v>
      </c>
    </row>
    <row r="48" spans="1:11" s="47" customFormat="1" ht="18">
      <c r="A48" s="121">
        <v>46</v>
      </c>
      <c r="B48" s="95" t="s">
        <v>14</v>
      </c>
      <c r="C48" s="95" t="s">
        <v>99</v>
      </c>
      <c r="D48" s="53">
        <v>280</v>
      </c>
      <c r="E48" s="52">
        <v>1646.9</v>
      </c>
      <c r="F48" s="52">
        <v>5882</v>
      </c>
      <c r="G48" s="121"/>
      <c r="H48" s="32">
        <f>F48/334</f>
        <v>17.610778443113773</v>
      </c>
    </row>
    <row r="49" spans="1:11" s="47" customFormat="1" ht="18">
      <c r="A49" s="121">
        <v>47</v>
      </c>
      <c r="B49" s="93" t="s">
        <v>251</v>
      </c>
      <c r="C49" s="93" t="s">
        <v>254</v>
      </c>
      <c r="D49" s="86">
        <v>360</v>
      </c>
      <c r="E49" s="87">
        <v>2105.3000000000002</v>
      </c>
      <c r="F49" s="87">
        <v>5848.0555555555557</v>
      </c>
      <c r="G49" s="121"/>
      <c r="H49" s="32">
        <f>F49/334</f>
        <v>17.509148369926812</v>
      </c>
    </row>
    <row r="50" spans="1:11" s="47" customFormat="1" ht="18">
      <c r="A50" s="121">
        <v>48</v>
      </c>
      <c r="B50" s="93" t="s">
        <v>275</v>
      </c>
      <c r="C50" s="93" t="s">
        <v>276</v>
      </c>
      <c r="D50" s="86">
        <v>145</v>
      </c>
      <c r="E50" s="87">
        <v>847</v>
      </c>
      <c r="F50" s="87">
        <v>5841</v>
      </c>
      <c r="G50" s="121"/>
      <c r="H50" s="32">
        <f>F50/334</f>
        <v>17.488023952095809</v>
      </c>
    </row>
    <row r="51" spans="1:11" s="47" customFormat="1" ht="18">
      <c r="A51" s="121">
        <v>49</v>
      </c>
      <c r="B51" s="93" t="s">
        <v>282</v>
      </c>
      <c r="C51" s="93" t="s">
        <v>250</v>
      </c>
      <c r="D51" s="86">
        <v>125</v>
      </c>
      <c r="E51" s="87">
        <v>728.8</v>
      </c>
      <c r="F51" s="87">
        <v>5830</v>
      </c>
      <c r="G51" s="121"/>
      <c r="H51" s="32">
        <f>F51/334</f>
        <v>17.45508982035928</v>
      </c>
    </row>
    <row r="52" spans="1:11" s="47" customFormat="1" ht="18">
      <c r="A52" s="121">
        <v>50</v>
      </c>
      <c r="B52" s="93" t="s">
        <v>275</v>
      </c>
      <c r="C52" s="93" t="s">
        <v>279</v>
      </c>
      <c r="D52" s="86">
        <v>99</v>
      </c>
      <c r="E52" s="87">
        <v>573</v>
      </c>
      <c r="F52" s="87">
        <v>5797</v>
      </c>
      <c r="G52" s="121"/>
      <c r="H52" s="32">
        <f>F52/334</f>
        <v>17.356287425149702</v>
      </c>
      <c r="I52" s="2"/>
      <c r="J52" s="2"/>
      <c r="K52" s="2"/>
    </row>
    <row r="53" spans="1:11" s="47" customFormat="1" ht="18">
      <c r="A53" s="121">
        <v>51</v>
      </c>
      <c r="B53" s="97" t="s">
        <v>218</v>
      </c>
      <c r="C53" s="97" t="s">
        <v>220</v>
      </c>
      <c r="D53" s="61">
        <v>700</v>
      </c>
      <c r="E53" s="60">
        <v>4043.9</v>
      </c>
      <c r="F53" s="60">
        <v>5777</v>
      </c>
      <c r="G53" s="33"/>
      <c r="H53" s="32">
        <f>F53/334</f>
        <v>17.296407185628741</v>
      </c>
    </row>
    <row r="54" spans="1:11" s="47" customFormat="1" ht="18">
      <c r="A54" s="121">
        <v>52</v>
      </c>
      <c r="B54" s="97" t="s">
        <v>218</v>
      </c>
      <c r="C54" s="97" t="s">
        <v>219</v>
      </c>
      <c r="D54" s="61">
        <v>794</v>
      </c>
      <c r="E54" s="60">
        <v>4538.2</v>
      </c>
      <c r="F54" s="60">
        <v>5716</v>
      </c>
      <c r="G54" s="121"/>
      <c r="H54" s="32">
        <f>F54/334</f>
        <v>17.113772455089819</v>
      </c>
    </row>
    <row r="55" spans="1:11" s="47" customFormat="1" ht="18">
      <c r="A55" s="121">
        <v>53</v>
      </c>
      <c r="B55" s="93" t="s">
        <v>282</v>
      </c>
      <c r="C55" s="93" t="s">
        <v>283</v>
      </c>
      <c r="D55" s="86">
        <v>395</v>
      </c>
      <c r="E55" s="87">
        <v>2242</v>
      </c>
      <c r="F55" s="87">
        <v>5677</v>
      </c>
      <c r="G55" s="121"/>
      <c r="H55" s="32">
        <f>F55/334</f>
        <v>16.99700598802395</v>
      </c>
      <c r="I55" s="2"/>
      <c r="J55" s="2"/>
      <c r="K55" s="2"/>
    </row>
    <row r="56" spans="1:11" s="47" customFormat="1" ht="18">
      <c r="A56" s="121">
        <v>54</v>
      </c>
      <c r="B56" s="93" t="s">
        <v>10</v>
      </c>
      <c r="C56" s="93" t="s">
        <v>212</v>
      </c>
      <c r="D56" s="86">
        <v>500</v>
      </c>
      <c r="E56" s="87">
        <v>2806</v>
      </c>
      <c r="F56" s="87">
        <v>5614</v>
      </c>
      <c r="G56" s="121"/>
      <c r="H56" s="32">
        <f>F56/334</f>
        <v>16.808383233532933</v>
      </c>
      <c r="I56" s="2"/>
      <c r="J56" s="2"/>
      <c r="K56" s="2"/>
    </row>
    <row r="57" spans="1:11" s="47" customFormat="1" ht="18">
      <c r="A57" s="121">
        <v>55</v>
      </c>
      <c r="B57" s="93" t="s">
        <v>265</v>
      </c>
      <c r="C57" s="93" t="s">
        <v>266</v>
      </c>
      <c r="D57" s="86">
        <v>250</v>
      </c>
      <c r="E57" s="87">
        <v>1381.5</v>
      </c>
      <c r="F57" s="87">
        <v>5526</v>
      </c>
      <c r="G57" s="121"/>
      <c r="H57" s="32">
        <f>F57/334</f>
        <v>16.54491017964072</v>
      </c>
    </row>
    <row r="58" spans="1:11" s="47" customFormat="1" ht="18">
      <c r="A58" s="121">
        <v>56</v>
      </c>
      <c r="B58" s="93" t="s">
        <v>31</v>
      </c>
      <c r="C58" s="93" t="s">
        <v>32</v>
      </c>
      <c r="D58" s="86">
        <v>295</v>
      </c>
      <c r="E58" s="87">
        <v>1599</v>
      </c>
      <c r="F58" s="87">
        <v>5421</v>
      </c>
      <c r="G58" s="121"/>
      <c r="H58" s="32">
        <f>F58/334</f>
        <v>16.230538922155688</v>
      </c>
    </row>
    <row r="59" spans="1:11" s="47" customFormat="1" ht="18">
      <c r="A59" s="121">
        <v>57</v>
      </c>
      <c r="B59" s="93" t="s">
        <v>321</v>
      </c>
      <c r="C59" s="117" t="s">
        <v>329</v>
      </c>
      <c r="D59" s="89">
        <v>1028</v>
      </c>
      <c r="E59" s="88">
        <v>5561</v>
      </c>
      <c r="F59" s="87">
        <v>5409.5330739299616</v>
      </c>
      <c r="G59" s="121"/>
      <c r="H59" s="32">
        <f>F59/334</f>
        <v>16.196206808173539</v>
      </c>
      <c r="I59" s="2"/>
      <c r="J59" s="2"/>
      <c r="K59" s="2"/>
    </row>
    <row r="60" spans="1:11" s="47" customFormat="1" ht="18">
      <c r="A60" s="121">
        <v>58</v>
      </c>
      <c r="B60" s="93" t="s">
        <v>282</v>
      </c>
      <c r="C60" s="93" t="s">
        <v>284</v>
      </c>
      <c r="D60" s="86">
        <v>380</v>
      </c>
      <c r="E60" s="87">
        <v>1991</v>
      </c>
      <c r="F60" s="87">
        <v>5241</v>
      </c>
      <c r="G60" s="121"/>
      <c r="H60" s="32">
        <f>F60/334</f>
        <v>15.691616766467066</v>
      </c>
      <c r="I60" s="2"/>
      <c r="J60" s="2"/>
      <c r="K60" s="2"/>
    </row>
    <row r="61" spans="1:11" s="47" customFormat="1" ht="18">
      <c r="A61" s="121">
        <v>59</v>
      </c>
      <c r="B61" s="93" t="s">
        <v>321</v>
      </c>
      <c r="C61" s="117" t="s">
        <v>327</v>
      </c>
      <c r="D61" s="89">
        <v>195</v>
      </c>
      <c r="E61" s="88">
        <v>1010.8</v>
      </c>
      <c r="F61" s="87">
        <v>5183.5897435897432</v>
      </c>
      <c r="G61" s="121"/>
      <c r="H61" s="32">
        <f>F61/334</f>
        <v>15.519729771226777</v>
      </c>
      <c r="I61" s="2"/>
      <c r="J61" s="2"/>
      <c r="K61" s="2"/>
    </row>
    <row r="62" spans="1:11" s="47" customFormat="1" ht="18">
      <c r="A62" s="121">
        <v>60</v>
      </c>
      <c r="B62" s="97" t="s">
        <v>218</v>
      </c>
      <c r="C62" s="97" t="s">
        <v>221</v>
      </c>
      <c r="D62" s="61">
        <v>480</v>
      </c>
      <c r="E62" s="60">
        <v>2480.8000000000002</v>
      </c>
      <c r="F62" s="60">
        <v>5168</v>
      </c>
      <c r="G62" s="121"/>
      <c r="H62" s="32">
        <f>F62/334</f>
        <v>15.473053892215569</v>
      </c>
    </row>
    <row r="63" spans="1:11" s="47" customFormat="1" ht="18">
      <c r="A63" s="121">
        <v>61</v>
      </c>
      <c r="B63" s="96" t="s">
        <v>109</v>
      </c>
      <c r="C63" s="96" t="s">
        <v>111</v>
      </c>
      <c r="D63" s="58">
        <v>200</v>
      </c>
      <c r="E63" s="56">
        <v>979.5</v>
      </c>
      <c r="F63" s="56">
        <v>5155</v>
      </c>
      <c r="G63" s="121"/>
      <c r="H63" s="32">
        <f>F63/334</f>
        <v>15.434131736526947</v>
      </c>
    </row>
    <row r="64" spans="1:11" s="47" customFormat="1" ht="18">
      <c r="A64" s="121">
        <v>62</v>
      </c>
      <c r="B64" s="93" t="s">
        <v>15</v>
      </c>
      <c r="C64" s="93" t="s">
        <v>48</v>
      </c>
      <c r="D64" s="86">
        <v>821</v>
      </c>
      <c r="E64" s="87">
        <v>4198</v>
      </c>
      <c r="F64" s="87">
        <v>5113</v>
      </c>
      <c r="G64" s="123"/>
      <c r="H64" s="32">
        <f>F64/334</f>
        <v>15.308383233532934</v>
      </c>
    </row>
    <row r="65" spans="1:11" s="47" customFormat="1" ht="18">
      <c r="A65" s="121">
        <v>63</v>
      </c>
      <c r="B65" s="93" t="s">
        <v>251</v>
      </c>
      <c r="C65" s="93" t="s">
        <v>255</v>
      </c>
      <c r="D65" s="86">
        <v>300</v>
      </c>
      <c r="E65" s="87">
        <v>1521.4</v>
      </c>
      <c r="F65" s="87">
        <v>5071.333333333333</v>
      </c>
      <c r="G65" s="121"/>
      <c r="H65" s="32">
        <f>F65/334</f>
        <v>15.183632734530937</v>
      </c>
    </row>
    <row r="66" spans="1:11" s="47" customFormat="1" ht="18">
      <c r="A66" s="121">
        <v>64</v>
      </c>
      <c r="B66" s="93" t="s">
        <v>171</v>
      </c>
      <c r="C66" s="93" t="s">
        <v>172</v>
      </c>
      <c r="D66" s="86">
        <v>300</v>
      </c>
      <c r="E66" s="87">
        <v>1521</v>
      </c>
      <c r="F66" s="87">
        <v>5070</v>
      </c>
      <c r="G66" s="70">
        <v>976.6</v>
      </c>
      <c r="H66" s="32">
        <f>F66/334</f>
        <v>15.179640718562874</v>
      </c>
    </row>
    <row r="67" spans="1:11" s="47" customFormat="1" ht="18">
      <c r="A67" s="121">
        <v>65</v>
      </c>
      <c r="B67" s="93" t="s">
        <v>321</v>
      </c>
      <c r="C67" s="117" t="s">
        <v>325</v>
      </c>
      <c r="D67" s="89">
        <v>550</v>
      </c>
      <c r="E67" s="88">
        <v>2689.8</v>
      </c>
      <c r="F67" s="87">
        <v>4890.545454545455</v>
      </c>
      <c r="G67" s="121"/>
      <c r="H67" s="32">
        <f>F67/334</f>
        <v>14.642351660315734</v>
      </c>
      <c r="I67" s="2"/>
      <c r="J67" s="2"/>
      <c r="K67" s="2"/>
    </row>
    <row r="68" spans="1:11" s="47" customFormat="1" ht="18">
      <c r="A68" s="121">
        <v>66</v>
      </c>
      <c r="B68" s="93" t="s">
        <v>31</v>
      </c>
      <c r="C68" s="93" t="s">
        <v>157</v>
      </c>
      <c r="D68" s="86">
        <v>343</v>
      </c>
      <c r="E68" s="87">
        <v>1654</v>
      </c>
      <c r="F68" s="87">
        <v>4821</v>
      </c>
      <c r="G68" s="121"/>
      <c r="H68" s="32">
        <f>F68/334</f>
        <v>14.434131736526947</v>
      </c>
    </row>
    <row r="69" spans="1:11" s="47" customFormat="1" ht="18">
      <c r="A69" s="121">
        <v>67</v>
      </c>
      <c r="B69" s="93" t="s">
        <v>27</v>
      </c>
      <c r="C69" s="93" t="s">
        <v>29</v>
      </c>
      <c r="D69" s="86">
        <v>280</v>
      </c>
      <c r="E69" s="87">
        <v>1347</v>
      </c>
      <c r="F69" s="87">
        <v>4810</v>
      </c>
      <c r="G69" s="121"/>
      <c r="H69" s="32">
        <f>F69/334</f>
        <v>14.401197604790418</v>
      </c>
      <c r="I69" s="2"/>
      <c r="J69" s="2"/>
      <c r="K69" s="2"/>
    </row>
    <row r="70" spans="1:11" s="47" customFormat="1" ht="18">
      <c r="A70" s="121">
        <v>68</v>
      </c>
      <c r="B70" s="99" t="s">
        <v>11</v>
      </c>
      <c r="C70" s="99" t="s">
        <v>298</v>
      </c>
      <c r="D70" s="68">
        <v>310</v>
      </c>
      <c r="E70" s="69">
        <v>1463</v>
      </c>
      <c r="F70" s="69">
        <v>4719</v>
      </c>
      <c r="G70" s="121"/>
      <c r="H70" s="32">
        <f>F70/334</f>
        <v>14.12874251497006</v>
      </c>
    </row>
    <row r="71" spans="1:11" s="47" customFormat="1" ht="18">
      <c r="A71" s="121">
        <v>69</v>
      </c>
      <c r="B71" s="93" t="s">
        <v>241</v>
      </c>
      <c r="C71" s="98" t="s">
        <v>211</v>
      </c>
      <c r="D71" s="37">
        <v>400</v>
      </c>
      <c r="E71" s="34">
        <v>1885.6</v>
      </c>
      <c r="F71" s="34">
        <v>4714</v>
      </c>
      <c r="G71" s="125">
        <v>2505.1999999999998</v>
      </c>
      <c r="H71" s="32">
        <f>F71/334</f>
        <v>14.113772455089821</v>
      </c>
      <c r="I71" s="2"/>
      <c r="J71" s="2"/>
      <c r="K71" s="2"/>
    </row>
    <row r="72" spans="1:11" s="47" customFormat="1" ht="18">
      <c r="A72" s="121">
        <v>70</v>
      </c>
      <c r="B72" s="93" t="s">
        <v>275</v>
      </c>
      <c r="C72" s="93" t="s">
        <v>280</v>
      </c>
      <c r="D72" s="86">
        <v>421</v>
      </c>
      <c r="E72" s="87">
        <v>1930</v>
      </c>
      <c r="F72" s="87">
        <v>4583</v>
      </c>
      <c r="G72" s="121"/>
      <c r="H72" s="32">
        <f>F72/334</f>
        <v>13.721556886227544</v>
      </c>
      <c r="I72" s="2"/>
      <c r="J72" s="23"/>
      <c r="K72" s="2"/>
    </row>
    <row r="73" spans="1:11" s="47" customFormat="1" ht="18">
      <c r="A73" s="121">
        <v>71</v>
      </c>
      <c r="B73" s="93" t="s">
        <v>241</v>
      </c>
      <c r="C73" s="98" t="s">
        <v>242</v>
      </c>
      <c r="D73" s="37">
        <v>500</v>
      </c>
      <c r="E73" s="34">
        <v>2266.8000000000002</v>
      </c>
      <c r="F73" s="34">
        <v>4534</v>
      </c>
      <c r="G73" s="121"/>
      <c r="H73" s="32">
        <f>F73/334</f>
        <v>13.574850299401197</v>
      </c>
      <c r="I73" s="2"/>
      <c r="J73" s="2"/>
      <c r="K73" s="2"/>
    </row>
    <row r="74" spans="1:11" s="47" customFormat="1" ht="18">
      <c r="A74" s="121">
        <v>72</v>
      </c>
      <c r="B74" s="93" t="s">
        <v>227</v>
      </c>
      <c r="C74" s="93" t="s">
        <v>48</v>
      </c>
      <c r="D74" s="86">
        <v>200</v>
      </c>
      <c r="E74" s="87">
        <v>898</v>
      </c>
      <c r="F74" s="87">
        <v>4491</v>
      </c>
      <c r="G74" s="121"/>
      <c r="H74" s="32">
        <f>F74/334</f>
        <v>13.446107784431138</v>
      </c>
      <c r="I74" s="2"/>
      <c r="J74" s="2"/>
      <c r="K74" s="2"/>
    </row>
    <row r="75" spans="1:11" s="47" customFormat="1" ht="18">
      <c r="A75" s="121">
        <v>73</v>
      </c>
      <c r="B75" s="93" t="s">
        <v>241</v>
      </c>
      <c r="C75" s="98" t="s">
        <v>243</v>
      </c>
      <c r="D75" s="37">
        <v>300</v>
      </c>
      <c r="E75" s="34">
        <v>1342.4</v>
      </c>
      <c r="F75" s="34">
        <v>4475</v>
      </c>
      <c r="G75" s="121"/>
      <c r="H75" s="32">
        <f>F75/334</f>
        <v>13.398203592814371</v>
      </c>
      <c r="I75" s="2"/>
      <c r="J75" s="2"/>
      <c r="K75" s="2"/>
    </row>
    <row r="76" spans="1:11" s="47" customFormat="1" ht="18">
      <c r="A76" s="121">
        <v>74</v>
      </c>
      <c r="B76" s="93" t="s">
        <v>275</v>
      </c>
      <c r="C76" s="93" t="s">
        <v>278</v>
      </c>
      <c r="D76" s="86">
        <v>300</v>
      </c>
      <c r="E76" s="87">
        <v>1338</v>
      </c>
      <c r="F76" s="87">
        <v>4460</v>
      </c>
      <c r="G76" s="121"/>
      <c r="H76" s="32">
        <f>F76/334</f>
        <v>13.353293413173652</v>
      </c>
      <c r="I76" s="2"/>
      <c r="J76" s="2"/>
      <c r="K76" s="2"/>
    </row>
    <row r="77" spans="1:11" s="47" customFormat="1" ht="18">
      <c r="A77" s="121">
        <v>75</v>
      </c>
      <c r="B77" s="96" t="s">
        <v>109</v>
      </c>
      <c r="C77" s="96" t="s">
        <v>112</v>
      </c>
      <c r="D77" s="58">
        <v>200</v>
      </c>
      <c r="E77" s="56">
        <v>889.5</v>
      </c>
      <c r="F77" s="56">
        <v>4448</v>
      </c>
      <c r="G77" s="121"/>
      <c r="H77" s="32">
        <f>F77/334</f>
        <v>13.317365269461078</v>
      </c>
    </row>
    <row r="78" spans="1:11" s="47" customFormat="1" ht="18">
      <c r="A78" s="121">
        <v>76</v>
      </c>
      <c r="B78" s="93" t="s">
        <v>227</v>
      </c>
      <c r="C78" s="93" t="s">
        <v>228</v>
      </c>
      <c r="D78" s="86">
        <v>100</v>
      </c>
      <c r="E78" s="87">
        <v>444</v>
      </c>
      <c r="F78" s="87">
        <v>4442</v>
      </c>
      <c r="G78" s="121"/>
      <c r="H78" s="32">
        <f>F78/334</f>
        <v>13.299401197604791</v>
      </c>
      <c r="I78" s="2"/>
      <c r="J78" s="2"/>
      <c r="K78" s="2"/>
    </row>
    <row r="79" spans="1:11" s="47" customFormat="1" ht="18">
      <c r="A79" s="121">
        <v>77</v>
      </c>
      <c r="B79" s="126" t="s">
        <v>67</v>
      </c>
      <c r="C79" s="126" t="s">
        <v>65</v>
      </c>
      <c r="D79" s="86">
        <v>290</v>
      </c>
      <c r="E79" s="25">
        <v>1273</v>
      </c>
      <c r="F79" s="87">
        <v>4390</v>
      </c>
      <c r="G79" s="121"/>
      <c r="H79" s="32">
        <f>F79/334</f>
        <v>13.1437125748503</v>
      </c>
      <c r="I79" s="2"/>
      <c r="J79" s="2"/>
      <c r="K79" s="2"/>
    </row>
    <row r="80" spans="1:11" s="47" customFormat="1" ht="18">
      <c r="A80" s="121">
        <v>78</v>
      </c>
      <c r="B80" s="93" t="s">
        <v>150</v>
      </c>
      <c r="C80" s="93" t="s">
        <v>57</v>
      </c>
      <c r="D80" s="86">
        <v>170</v>
      </c>
      <c r="E80" s="87">
        <v>728.3</v>
      </c>
      <c r="F80" s="87">
        <v>4284.1176470588234</v>
      </c>
      <c r="G80" s="121"/>
      <c r="H80" s="32">
        <f>F80/334</f>
        <v>12.826699542092285</v>
      </c>
    </row>
    <row r="81" spans="1:11" s="47" customFormat="1" ht="18">
      <c r="A81" s="121">
        <v>79</v>
      </c>
      <c r="B81" s="96" t="s">
        <v>109</v>
      </c>
      <c r="C81" s="96" t="s">
        <v>114</v>
      </c>
      <c r="D81" s="57">
        <v>203</v>
      </c>
      <c r="E81" s="101">
        <v>843.2</v>
      </c>
      <c r="F81" s="102">
        <v>4153</v>
      </c>
      <c r="G81" s="122"/>
      <c r="H81" s="32">
        <f>F81/334</f>
        <v>12.434131736526947</v>
      </c>
    </row>
    <row r="82" spans="1:11" s="47" customFormat="1" ht="18">
      <c r="A82" s="121">
        <v>80</v>
      </c>
      <c r="B82" s="93" t="s">
        <v>241</v>
      </c>
      <c r="C82" s="98" t="s">
        <v>244</v>
      </c>
      <c r="D82" s="37">
        <v>180</v>
      </c>
      <c r="E82" s="34">
        <v>725.2</v>
      </c>
      <c r="F82" s="34">
        <v>4029</v>
      </c>
      <c r="G82" s="121"/>
      <c r="H82" s="32">
        <f>F82/334</f>
        <v>12.062874251497005</v>
      </c>
    </row>
    <row r="83" spans="1:11" s="47" customFormat="1" ht="18">
      <c r="A83" s="121">
        <v>81</v>
      </c>
      <c r="B83" s="93" t="s">
        <v>24</v>
      </c>
      <c r="C83" s="93" t="s">
        <v>61</v>
      </c>
      <c r="D83" s="86">
        <v>180</v>
      </c>
      <c r="E83" s="87">
        <v>715</v>
      </c>
      <c r="F83" s="87">
        <v>3972</v>
      </c>
      <c r="G83" s="121"/>
      <c r="H83" s="32">
        <f>F83/334</f>
        <v>11.892215568862275</v>
      </c>
    </row>
    <row r="84" spans="1:11" s="47" customFormat="1" ht="18">
      <c r="A84" s="121">
        <v>82</v>
      </c>
      <c r="B84" s="93" t="s">
        <v>27</v>
      </c>
      <c r="C84" s="93" t="s">
        <v>30</v>
      </c>
      <c r="D84" s="86">
        <v>237</v>
      </c>
      <c r="E84" s="87">
        <v>917</v>
      </c>
      <c r="F84" s="87">
        <v>3871</v>
      </c>
      <c r="G84" s="121"/>
      <c r="H84" s="32">
        <f>F84/334</f>
        <v>11.589820359281438</v>
      </c>
      <c r="I84" s="2"/>
      <c r="J84" s="2"/>
      <c r="K84" s="2"/>
    </row>
    <row r="85" spans="1:11" s="47" customFormat="1" ht="18">
      <c r="A85" s="121">
        <v>83</v>
      </c>
      <c r="B85" s="93" t="s">
        <v>218</v>
      </c>
      <c r="C85" s="93" t="s">
        <v>222</v>
      </c>
      <c r="D85" s="86">
        <v>264</v>
      </c>
      <c r="E85" s="87">
        <v>1015.9</v>
      </c>
      <c r="F85" s="87">
        <v>3848</v>
      </c>
      <c r="G85" s="121"/>
      <c r="H85" s="32">
        <f>F85/334</f>
        <v>11.520958083832335</v>
      </c>
      <c r="I85" s="2"/>
      <c r="J85" s="2"/>
      <c r="K85" s="2"/>
    </row>
    <row r="86" spans="1:11" s="47" customFormat="1" ht="20.399999999999999" customHeight="1">
      <c r="A86" s="121">
        <v>84</v>
      </c>
      <c r="B86" s="93" t="s">
        <v>150</v>
      </c>
      <c r="C86" s="93" t="s">
        <v>55</v>
      </c>
      <c r="D86" s="86">
        <v>365</v>
      </c>
      <c r="E86" s="87">
        <v>1388.7</v>
      </c>
      <c r="F86" s="87">
        <v>3804.6575342465758</v>
      </c>
      <c r="G86" s="121"/>
      <c r="H86" s="32">
        <f>F86/334</f>
        <v>11.391190222295137</v>
      </c>
    </row>
    <row r="87" spans="1:11" s="47" customFormat="1" ht="18">
      <c r="A87" s="121">
        <v>85</v>
      </c>
      <c r="B87" s="93" t="s">
        <v>171</v>
      </c>
      <c r="C87" s="93" t="s">
        <v>174</v>
      </c>
      <c r="D87" s="86">
        <v>120</v>
      </c>
      <c r="E87" s="87">
        <v>455.3</v>
      </c>
      <c r="F87" s="87">
        <v>3786</v>
      </c>
      <c r="G87" s="121"/>
      <c r="H87" s="32">
        <f>F87/334</f>
        <v>11.335329341317365</v>
      </c>
    </row>
    <row r="88" spans="1:11" s="47" customFormat="1" ht="21.75" customHeight="1">
      <c r="A88" s="121">
        <v>86</v>
      </c>
      <c r="B88" s="93" t="s">
        <v>33</v>
      </c>
      <c r="C88" s="93" t="s">
        <v>36</v>
      </c>
      <c r="D88" s="86">
        <v>175</v>
      </c>
      <c r="E88" s="87">
        <v>662.5</v>
      </c>
      <c r="F88" s="87">
        <v>3785.7142857142853</v>
      </c>
      <c r="G88" s="121"/>
      <c r="H88" s="32">
        <f>F88/334</f>
        <v>11.334473909324208</v>
      </c>
    </row>
    <row r="89" spans="1:11" s="47" customFormat="1" ht="17.399999999999999" customHeight="1">
      <c r="A89" s="121">
        <v>87</v>
      </c>
      <c r="B89" s="93" t="s">
        <v>132</v>
      </c>
      <c r="C89" s="93" t="s">
        <v>56</v>
      </c>
      <c r="D89" s="86">
        <v>80</v>
      </c>
      <c r="E89" s="87">
        <v>298.8</v>
      </c>
      <c r="F89" s="87">
        <v>3735.0000000000005</v>
      </c>
      <c r="G89" s="121"/>
      <c r="H89" s="32">
        <f>F89/334</f>
        <v>11.182634730538924</v>
      </c>
    </row>
    <row r="90" spans="1:11" s="47" customFormat="1" ht="18">
      <c r="A90" s="121">
        <v>88</v>
      </c>
      <c r="B90" s="96" t="s">
        <v>109</v>
      </c>
      <c r="C90" s="96" t="s">
        <v>113</v>
      </c>
      <c r="D90" s="58">
        <v>200</v>
      </c>
      <c r="E90" s="56">
        <v>743</v>
      </c>
      <c r="F90" s="56">
        <v>3715</v>
      </c>
      <c r="G90" s="121"/>
      <c r="H90" s="32">
        <f>F90/334</f>
        <v>11.122754491017965</v>
      </c>
    </row>
    <row r="91" spans="1:11" s="47" customFormat="1" ht="23.4" customHeight="1">
      <c r="A91" s="121">
        <v>89</v>
      </c>
      <c r="B91" s="93" t="s">
        <v>207</v>
      </c>
      <c r="C91" s="93" t="s">
        <v>208</v>
      </c>
      <c r="D91" s="86">
        <v>200</v>
      </c>
      <c r="E91" s="87">
        <v>734.3</v>
      </c>
      <c r="F91" s="87">
        <v>3672</v>
      </c>
      <c r="G91" s="121"/>
      <c r="H91" s="32">
        <f>F91/334</f>
        <v>10.994011976047904</v>
      </c>
    </row>
    <row r="92" spans="1:11" s="47" customFormat="1" ht="18">
      <c r="A92" s="121">
        <v>90</v>
      </c>
      <c r="B92" s="93" t="s">
        <v>321</v>
      </c>
      <c r="C92" s="117" t="s">
        <v>324</v>
      </c>
      <c r="D92" s="89">
        <v>410</v>
      </c>
      <c r="E92" s="60">
        <v>1504.2</v>
      </c>
      <c r="F92" s="87">
        <v>3668.7804878048782</v>
      </c>
      <c r="G92" s="121"/>
      <c r="H92" s="32">
        <f>F92/334</f>
        <v>10.984372717978678</v>
      </c>
      <c r="I92" s="2"/>
      <c r="J92" s="2"/>
      <c r="K92" s="2"/>
    </row>
    <row r="93" spans="1:11" s="47" customFormat="1" ht="18">
      <c r="A93" s="121">
        <v>91</v>
      </c>
      <c r="B93" s="93" t="s">
        <v>31</v>
      </c>
      <c r="C93" s="93" t="s">
        <v>156</v>
      </c>
      <c r="D93" s="86"/>
      <c r="E93" s="87">
        <v>854</v>
      </c>
      <c r="F93" s="87">
        <v>3664</v>
      </c>
      <c r="G93" s="69">
        <v>741.4</v>
      </c>
      <c r="H93" s="32">
        <f>F93/334</f>
        <v>10.970059880239521</v>
      </c>
    </row>
    <row r="94" spans="1:11" s="47" customFormat="1" ht="18">
      <c r="A94" s="121">
        <v>92</v>
      </c>
      <c r="B94" s="93" t="s">
        <v>260</v>
      </c>
      <c r="C94" s="93" t="s">
        <v>261</v>
      </c>
      <c r="D94" s="86">
        <v>54</v>
      </c>
      <c r="E94" s="87">
        <v>197</v>
      </c>
      <c r="F94" s="87">
        <v>3648</v>
      </c>
      <c r="G94" s="121"/>
      <c r="H94" s="32">
        <f>F94/334</f>
        <v>10.922155688622755</v>
      </c>
    </row>
    <row r="95" spans="1:11" s="47" customFormat="1" ht="18">
      <c r="A95" s="121">
        <v>93</v>
      </c>
      <c r="B95" s="93" t="s">
        <v>198</v>
      </c>
      <c r="C95" s="93" t="s">
        <v>199</v>
      </c>
      <c r="D95" s="86">
        <v>400</v>
      </c>
      <c r="E95" s="87">
        <v>1441</v>
      </c>
      <c r="F95" s="87">
        <v>3603</v>
      </c>
      <c r="G95" s="121"/>
      <c r="H95" s="32">
        <f>F95/334</f>
        <v>10.787425149700599</v>
      </c>
      <c r="I95" s="2"/>
      <c r="J95" s="2"/>
      <c r="K95" s="2"/>
    </row>
    <row r="96" spans="1:11" s="47" customFormat="1" ht="18">
      <c r="A96" s="121">
        <v>94</v>
      </c>
      <c r="B96" s="93" t="s">
        <v>44</v>
      </c>
      <c r="C96" s="93" t="s">
        <v>45</v>
      </c>
      <c r="D96" s="86">
        <v>276</v>
      </c>
      <c r="E96" s="87">
        <v>1016</v>
      </c>
      <c r="F96" s="87">
        <v>3563</v>
      </c>
      <c r="G96" s="69"/>
      <c r="H96" s="32">
        <f>F96/334</f>
        <v>10.667664670658683</v>
      </c>
    </row>
    <row r="97" spans="1:11" s="47" customFormat="1" ht="18">
      <c r="A97" s="121">
        <v>95</v>
      </c>
      <c r="B97" s="93" t="s">
        <v>126</v>
      </c>
      <c r="C97" s="93" t="s">
        <v>127</v>
      </c>
      <c r="D97" s="86">
        <v>61</v>
      </c>
      <c r="E97" s="87">
        <v>215</v>
      </c>
      <c r="F97" s="87">
        <v>3536</v>
      </c>
      <c r="G97" s="123"/>
      <c r="H97" s="32">
        <f>F97/334</f>
        <v>10.58682634730539</v>
      </c>
    </row>
    <row r="98" spans="1:11" s="47" customFormat="1" ht="18">
      <c r="A98" s="121">
        <v>96</v>
      </c>
      <c r="B98" s="94" t="s">
        <v>43</v>
      </c>
      <c r="C98" s="118" t="s">
        <v>41</v>
      </c>
      <c r="D98" s="14">
        <v>300</v>
      </c>
      <c r="E98" s="120">
        <v>1041.5</v>
      </c>
      <c r="F98" s="87">
        <v>3471.6666666666665</v>
      </c>
      <c r="G98" s="121"/>
      <c r="H98" s="32">
        <f>F98/334</f>
        <v>10.394211576846306</v>
      </c>
      <c r="I98" s="2"/>
      <c r="J98" s="2"/>
      <c r="K98" s="2"/>
    </row>
    <row r="99" spans="1:11" s="47" customFormat="1" ht="18">
      <c r="A99" s="121">
        <v>97</v>
      </c>
      <c r="B99" s="93" t="s">
        <v>265</v>
      </c>
      <c r="C99" s="93" t="s">
        <v>268</v>
      </c>
      <c r="D99" s="86">
        <v>80</v>
      </c>
      <c r="E99" s="87">
        <v>274</v>
      </c>
      <c r="F99" s="87">
        <v>3429</v>
      </c>
      <c r="G99" s="121"/>
      <c r="H99" s="32">
        <f>F99/334</f>
        <v>10.266467065868264</v>
      </c>
      <c r="I99" s="2"/>
      <c r="J99" s="2"/>
      <c r="K99" s="2"/>
    </row>
    <row r="100" spans="1:11" s="47" customFormat="1" ht="18">
      <c r="A100" s="121">
        <v>98</v>
      </c>
      <c r="B100" s="93" t="s">
        <v>24</v>
      </c>
      <c r="C100" s="93" t="s">
        <v>62</v>
      </c>
      <c r="D100" s="86">
        <v>185</v>
      </c>
      <c r="E100" s="87">
        <v>620</v>
      </c>
      <c r="F100" s="87">
        <v>3350</v>
      </c>
      <c r="G100" s="121"/>
      <c r="H100" s="32">
        <f>F100/334</f>
        <v>10.029940119760479</v>
      </c>
    </row>
    <row r="101" spans="1:11" s="47" customFormat="1" ht="18">
      <c r="A101" s="121">
        <v>99</v>
      </c>
      <c r="B101" s="93" t="s">
        <v>265</v>
      </c>
      <c r="C101" s="93" t="s">
        <v>267</v>
      </c>
      <c r="D101" s="86">
        <v>200</v>
      </c>
      <c r="E101" s="87">
        <v>653</v>
      </c>
      <c r="F101" s="87">
        <v>3265</v>
      </c>
      <c r="G101" s="121"/>
      <c r="H101" s="32">
        <f>F101/334</f>
        <v>9.7754491017964078</v>
      </c>
    </row>
    <row r="102" spans="1:11" s="47" customFormat="1" ht="18">
      <c r="A102" s="121">
        <v>100</v>
      </c>
      <c r="B102" s="93" t="s">
        <v>27</v>
      </c>
      <c r="C102" s="93" t="s">
        <v>28</v>
      </c>
      <c r="D102" s="86">
        <v>545</v>
      </c>
      <c r="E102" s="87">
        <v>2073</v>
      </c>
      <c r="F102" s="87">
        <v>3175</v>
      </c>
      <c r="G102" s="121"/>
      <c r="H102" s="32">
        <f>F102/334</f>
        <v>9.5059880239520957</v>
      </c>
      <c r="I102" s="2"/>
      <c r="J102" s="2"/>
      <c r="K102" s="2"/>
    </row>
    <row r="103" spans="1:11" s="47" customFormat="1" ht="18">
      <c r="A103" s="121">
        <v>101</v>
      </c>
      <c r="B103" s="93" t="s">
        <v>275</v>
      </c>
      <c r="C103" s="93" t="s">
        <v>277</v>
      </c>
      <c r="D103" s="86">
        <v>215</v>
      </c>
      <c r="E103" s="87">
        <v>701</v>
      </c>
      <c r="F103" s="87">
        <v>2967</v>
      </c>
      <c r="G103" s="121"/>
      <c r="H103" s="32">
        <f>F103/334</f>
        <v>8.8832335329341312</v>
      </c>
      <c r="I103" s="2"/>
      <c r="J103" s="2"/>
      <c r="K103" s="2"/>
    </row>
    <row r="104" spans="1:11" s="47" customFormat="1" ht="18">
      <c r="A104" s="121">
        <v>102</v>
      </c>
      <c r="B104" s="99" t="s">
        <v>11</v>
      </c>
      <c r="C104" s="99" t="s">
        <v>296</v>
      </c>
      <c r="D104" s="68">
        <v>428</v>
      </c>
      <c r="E104" s="69">
        <v>2493</v>
      </c>
      <c r="F104" s="69">
        <v>2825</v>
      </c>
      <c r="G104" s="121"/>
      <c r="H104" s="32">
        <f>F104/334</f>
        <v>8.4580838323353298</v>
      </c>
      <c r="I104" s="2"/>
      <c r="J104" s="2"/>
      <c r="K104" s="2"/>
    </row>
    <row r="105" spans="1:11" s="47" customFormat="1" ht="18">
      <c r="A105" s="121">
        <v>103</v>
      </c>
      <c r="B105" s="93" t="s">
        <v>163</v>
      </c>
      <c r="C105" s="93" t="s">
        <v>165</v>
      </c>
      <c r="D105" s="86">
        <v>125</v>
      </c>
      <c r="E105" s="87">
        <v>356.9</v>
      </c>
      <c r="F105" s="87">
        <v>2549</v>
      </c>
      <c r="G105" s="121"/>
      <c r="H105" s="32">
        <f>F105/334</f>
        <v>7.6317365269461082</v>
      </c>
    </row>
    <row r="106" spans="1:11" s="47" customFormat="1" ht="18">
      <c r="A106" s="121">
        <v>104</v>
      </c>
      <c r="B106" s="93" t="s">
        <v>321</v>
      </c>
      <c r="C106" s="117" t="s">
        <v>326</v>
      </c>
      <c r="D106" s="89">
        <v>160</v>
      </c>
      <c r="E106" s="88">
        <v>375.6</v>
      </c>
      <c r="F106" s="87">
        <v>2347.5</v>
      </c>
      <c r="G106" s="121"/>
      <c r="H106" s="32">
        <f>F106/334</f>
        <v>7.0284431137724548</v>
      </c>
      <c r="I106" s="2"/>
      <c r="J106" s="2"/>
      <c r="K106" s="2"/>
    </row>
    <row r="107" spans="1:11" s="47" customFormat="1" ht="18">
      <c r="A107" s="121">
        <v>105</v>
      </c>
      <c r="B107" s="94" t="s">
        <v>43</v>
      </c>
      <c r="C107" s="118" t="s">
        <v>42</v>
      </c>
      <c r="D107" s="14">
        <v>88</v>
      </c>
      <c r="E107" s="120">
        <v>199.5</v>
      </c>
      <c r="F107" s="87">
        <v>2267.0454545454545</v>
      </c>
      <c r="G107" s="121"/>
      <c r="H107" s="32">
        <f>F107/334</f>
        <v>6.7875612411540551</v>
      </c>
      <c r="I107" s="2"/>
      <c r="J107" s="2"/>
      <c r="K107" s="2"/>
    </row>
    <row r="108" spans="1:11" ht="18">
      <c r="A108" s="121">
        <v>106</v>
      </c>
      <c r="B108" s="93" t="s">
        <v>198</v>
      </c>
      <c r="C108" s="93" t="s">
        <v>200</v>
      </c>
      <c r="D108" s="86">
        <v>100</v>
      </c>
      <c r="E108" s="87">
        <v>226</v>
      </c>
      <c r="F108" s="87">
        <v>2256</v>
      </c>
      <c r="G108" s="121"/>
      <c r="H108" s="32">
        <f>F108/334</f>
        <v>6.7544910179640718</v>
      </c>
    </row>
    <row r="109" spans="1:11" ht="18">
      <c r="A109" s="121">
        <v>107</v>
      </c>
      <c r="B109" s="93" t="s">
        <v>171</v>
      </c>
      <c r="C109" s="93" t="s">
        <v>173</v>
      </c>
      <c r="D109" s="86">
        <v>150</v>
      </c>
      <c r="E109" s="87">
        <v>272.10000000000002</v>
      </c>
      <c r="F109" s="87">
        <v>1814</v>
      </c>
      <c r="G109" s="121"/>
      <c r="H109" s="32">
        <f>F109/334</f>
        <v>5.431137724550898</v>
      </c>
    </row>
    <row r="110" spans="1:11" ht="18">
      <c r="A110" s="121">
        <v>108</v>
      </c>
      <c r="B110" s="93" t="s">
        <v>163</v>
      </c>
      <c r="C110" s="93" t="s">
        <v>164</v>
      </c>
      <c r="D110" s="86">
        <v>70</v>
      </c>
      <c r="E110" s="87">
        <v>125.6</v>
      </c>
      <c r="F110" s="87">
        <v>1749</v>
      </c>
      <c r="G110" s="121"/>
      <c r="H110" s="32">
        <f>F110/334</f>
        <v>5.2365269461077846</v>
      </c>
      <c r="I110" s="47"/>
      <c r="J110" s="47"/>
      <c r="K110" s="47"/>
    </row>
    <row r="111" spans="1:11" ht="18">
      <c r="A111" s="121">
        <v>109</v>
      </c>
      <c r="B111" s="93" t="s">
        <v>272</v>
      </c>
      <c r="C111" s="93" t="s">
        <v>273</v>
      </c>
      <c r="D111" s="86">
        <v>120</v>
      </c>
      <c r="E111" s="87">
        <v>202</v>
      </c>
      <c r="F111" s="87">
        <v>1683</v>
      </c>
      <c r="G111" s="121"/>
      <c r="H111" s="32">
        <f>F111/334</f>
        <v>5.0389221556886223</v>
      </c>
    </row>
    <row r="112" spans="1:11" ht="18">
      <c r="A112" s="121">
        <v>110</v>
      </c>
      <c r="B112" s="93" t="s">
        <v>272</v>
      </c>
      <c r="C112" s="93" t="s">
        <v>274</v>
      </c>
      <c r="D112" s="86">
        <v>68</v>
      </c>
      <c r="E112" s="87">
        <v>89</v>
      </c>
      <c r="F112" s="87">
        <v>1308</v>
      </c>
      <c r="G112" s="121"/>
      <c r="H112" s="32">
        <f>F112/334</f>
        <v>3.9161676646706587</v>
      </c>
    </row>
    <row r="113" spans="1:8" ht="18">
      <c r="A113" s="121">
        <v>111</v>
      </c>
      <c r="B113" s="93" t="s">
        <v>321</v>
      </c>
      <c r="C113" s="117" t="s">
        <v>328</v>
      </c>
      <c r="D113" s="89">
        <v>150</v>
      </c>
      <c r="E113" s="88">
        <v>144</v>
      </c>
      <c r="F113" s="87">
        <v>960</v>
      </c>
      <c r="G113" s="121"/>
      <c r="H113" s="32">
        <f>F113/334</f>
        <v>2.874251497005988</v>
      </c>
    </row>
    <row r="114" spans="1:8" ht="18">
      <c r="A114" s="121">
        <v>112</v>
      </c>
      <c r="B114" s="93" t="s">
        <v>92</v>
      </c>
      <c r="C114" s="93" t="s">
        <v>94</v>
      </c>
      <c r="D114" s="86">
        <v>400</v>
      </c>
      <c r="E114" s="87">
        <v>313.5</v>
      </c>
      <c r="F114" s="87">
        <v>784</v>
      </c>
      <c r="G114" s="121"/>
      <c r="H114" s="32">
        <f>F114/334</f>
        <v>2.3473053892215567</v>
      </c>
    </row>
    <row r="115" spans="1:8" ht="18">
      <c r="A115" s="121">
        <v>113</v>
      </c>
      <c r="B115" s="93" t="s">
        <v>92</v>
      </c>
      <c r="C115" s="93" t="s">
        <v>93</v>
      </c>
      <c r="D115" s="86">
        <v>320</v>
      </c>
      <c r="E115" s="87">
        <v>29.5</v>
      </c>
      <c r="F115" s="87">
        <v>92</v>
      </c>
      <c r="G115" s="121"/>
      <c r="H115" s="32">
        <f>F115/334</f>
        <v>0.27544910179640719</v>
      </c>
    </row>
  </sheetData>
  <autoFilter ref="A2:K2">
    <sortState ref="A3:K115">
      <sortCondition descending="1" ref="H2"/>
    </sortState>
  </autoFilter>
  <sortState ref="A3:I136">
    <sortCondition descending="1" ref="F3"/>
  </sortState>
  <pageMargins left="0" right="0" top="0" bottom="0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zoomScale="79" zoomScaleNormal="79" workbookViewId="0">
      <selection activeCell="C10" sqref="C10"/>
    </sheetView>
  </sheetViews>
  <sheetFormatPr defaultRowHeight="14.4"/>
  <cols>
    <col min="1" max="1" width="6.109375" customWidth="1"/>
    <col min="2" max="2" width="23.5546875" style="112" customWidth="1"/>
    <col min="3" max="3" width="38.77734375" style="20" customWidth="1"/>
    <col min="4" max="5" width="22.33203125" style="6" customWidth="1"/>
    <col min="6" max="7" width="21.33203125" style="6" customWidth="1"/>
    <col min="8" max="8" width="19.6640625" style="6" customWidth="1"/>
    <col min="9" max="9" width="17" customWidth="1"/>
  </cols>
  <sheetData>
    <row r="1" spans="1:11" ht="17.399999999999999">
      <c r="A1" s="7" t="s">
        <v>71</v>
      </c>
      <c r="B1" s="7"/>
      <c r="C1" s="66"/>
      <c r="D1" s="24"/>
      <c r="E1" s="24"/>
    </row>
    <row r="2" spans="1:11" ht="70.95" customHeight="1">
      <c r="A2" s="27" t="s">
        <v>22</v>
      </c>
      <c r="B2" s="85" t="s">
        <v>3</v>
      </c>
      <c r="C2" s="85" t="s">
        <v>0</v>
      </c>
      <c r="D2" s="74" t="s">
        <v>339</v>
      </c>
      <c r="E2" s="85" t="s">
        <v>342</v>
      </c>
      <c r="F2" s="75" t="s">
        <v>340</v>
      </c>
      <c r="G2" s="85" t="s">
        <v>342</v>
      </c>
      <c r="H2" s="74" t="s">
        <v>341</v>
      </c>
      <c r="I2" s="30" t="s">
        <v>342</v>
      </c>
    </row>
    <row r="3" spans="1:11" ht="18">
      <c r="A3" s="33">
        <v>1</v>
      </c>
      <c r="B3" s="93" t="s">
        <v>12</v>
      </c>
      <c r="C3" s="62" t="s">
        <v>153</v>
      </c>
      <c r="D3" s="37">
        <v>2500</v>
      </c>
      <c r="E3" s="34">
        <v>120.25012025012025</v>
      </c>
      <c r="F3" s="34">
        <v>21372</v>
      </c>
      <c r="G3" s="34">
        <v>127.29763535648343</v>
      </c>
      <c r="H3" s="34">
        <v>8549</v>
      </c>
      <c r="I3" s="34">
        <v>105.85685983159981</v>
      </c>
    </row>
    <row r="4" spans="1:11" ht="18">
      <c r="A4" s="33">
        <v>2</v>
      </c>
      <c r="B4" s="93" t="s">
        <v>24</v>
      </c>
      <c r="C4" s="64" t="s">
        <v>63</v>
      </c>
      <c r="D4" s="86">
        <v>1996</v>
      </c>
      <c r="E4" s="34">
        <v>291.81286549707602</v>
      </c>
      <c r="F4" s="87">
        <v>16251</v>
      </c>
      <c r="G4" s="34">
        <v>1137.2288313505946</v>
      </c>
      <c r="H4" s="87">
        <v>8142</v>
      </c>
      <c r="I4" s="34">
        <v>138.09362279511532</v>
      </c>
    </row>
    <row r="5" spans="1:11" ht="21" customHeight="1">
      <c r="A5" s="33">
        <v>3</v>
      </c>
      <c r="B5" s="93" t="s">
        <v>321</v>
      </c>
      <c r="C5" s="109" t="s">
        <v>323</v>
      </c>
      <c r="D5" s="85">
        <v>1884</v>
      </c>
      <c r="E5" s="34">
        <v>100</v>
      </c>
      <c r="F5" s="108">
        <v>15804.9</v>
      </c>
      <c r="G5" s="34">
        <v>106.19146162839137</v>
      </c>
      <c r="H5" s="87">
        <v>8389.0127388535038</v>
      </c>
      <c r="I5" s="34">
        <v>106.19146162839137</v>
      </c>
    </row>
    <row r="6" spans="1:11" ht="18">
      <c r="A6" s="33">
        <v>4</v>
      </c>
      <c r="B6" s="110" t="s">
        <v>16</v>
      </c>
      <c r="C6" s="81" t="s">
        <v>194</v>
      </c>
      <c r="D6" s="82">
        <v>1334</v>
      </c>
      <c r="E6" s="34">
        <v>147.07828004410143</v>
      </c>
      <c r="F6" s="104">
        <v>12845</v>
      </c>
      <c r="G6" s="34">
        <v>155.0916423172587</v>
      </c>
      <c r="H6" s="104">
        <v>9629</v>
      </c>
      <c r="I6" s="34">
        <v>105.45394808892783</v>
      </c>
    </row>
    <row r="7" spans="1:11" ht="18">
      <c r="A7" s="33">
        <v>5</v>
      </c>
      <c r="B7" s="93" t="s">
        <v>15</v>
      </c>
      <c r="C7" s="64" t="s">
        <v>139</v>
      </c>
      <c r="D7" s="86">
        <v>1382</v>
      </c>
      <c r="E7" s="34">
        <v>118.32191780821917</v>
      </c>
      <c r="F7" s="87">
        <v>11454.6</v>
      </c>
      <c r="G7" s="34">
        <v>100.27663485949401</v>
      </c>
      <c r="H7" s="87">
        <v>8288</v>
      </c>
      <c r="I7" s="34">
        <v>84.753042233357192</v>
      </c>
    </row>
    <row r="8" spans="1:11" ht="20.399999999999999" customHeight="1">
      <c r="A8" s="33">
        <v>6</v>
      </c>
      <c r="B8" s="93" t="s">
        <v>15</v>
      </c>
      <c r="C8" s="64" t="s">
        <v>141</v>
      </c>
      <c r="D8" s="86">
        <v>1200</v>
      </c>
      <c r="E8" s="34">
        <v>103.44827586206897</v>
      </c>
      <c r="F8" s="87">
        <v>11443.6</v>
      </c>
      <c r="G8" s="34">
        <v>152.28285892983087</v>
      </c>
      <c r="H8" s="87">
        <v>9536</v>
      </c>
      <c r="I8" s="34">
        <v>147.2059277554801</v>
      </c>
      <c r="J8" s="42"/>
      <c r="K8" s="42"/>
    </row>
    <row r="9" spans="1:11" ht="18">
      <c r="A9" s="33">
        <v>7</v>
      </c>
      <c r="B9" s="93" t="s">
        <v>237</v>
      </c>
      <c r="C9" s="64" t="s">
        <v>238</v>
      </c>
      <c r="D9" s="87">
        <v>1470</v>
      </c>
      <c r="E9" s="34">
        <v>124.36548223350255</v>
      </c>
      <c r="F9" s="87">
        <v>11425.3</v>
      </c>
      <c r="G9" s="34">
        <v>126.55405405405405</v>
      </c>
      <c r="H9" s="87">
        <v>8444.4198078344416</v>
      </c>
      <c r="I9" s="34">
        <v>109.72478960283838</v>
      </c>
      <c r="J9" s="41"/>
      <c r="K9" s="41"/>
    </row>
    <row r="10" spans="1:11" ht="18">
      <c r="A10" s="33">
        <v>8</v>
      </c>
      <c r="B10" s="93" t="s">
        <v>12</v>
      </c>
      <c r="C10" s="62" t="s">
        <v>151</v>
      </c>
      <c r="D10" s="37">
        <v>1313</v>
      </c>
      <c r="E10" s="34">
        <v>109.41666666666667</v>
      </c>
      <c r="F10" s="34">
        <v>11297</v>
      </c>
      <c r="G10" s="34">
        <v>119.684288589893</v>
      </c>
      <c r="H10" s="34">
        <v>8604</v>
      </c>
      <c r="I10" s="34">
        <v>109.38215102974829</v>
      </c>
      <c r="J10" s="84"/>
      <c r="K10" s="84"/>
    </row>
    <row r="11" spans="1:11" ht="18">
      <c r="A11" s="33">
        <v>9</v>
      </c>
      <c r="B11" s="93" t="s">
        <v>13</v>
      </c>
      <c r="C11" s="64" t="s">
        <v>69</v>
      </c>
      <c r="D11" s="86">
        <v>1140</v>
      </c>
      <c r="E11" s="34">
        <v>123.37662337662339</v>
      </c>
      <c r="F11" s="87">
        <v>10183.6</v>
      </c>
      <c r="G11" s="34">
        <v>137.51215296532354</v>
      </c>
      <c r="H11" s="87">
        <v>8932.9824561403511</v>
      </c>
      <c r="I11" s="34">
        <v>111.45721871926222</v>
      </c>
      <c r="J11" s="84"/>
      <c r="K11" s="84"/>
    </row>
    <row r="12" spans="1:11" ht="19.95" customHeight="1">
      <c r="A12" s="33">
        <v>10</v>
      </c>
      <c r="B12" s="93" t="s">
        <v>235</v>
      </c>
      <c r="C12" s="64" t="s">
        <v>236</v>
      </c>
      <c r="D12" s="86">
        <v>1260</v>
      </c>
      <c r="E12" s="34">
        <v>100</v>
      </c>
      <c r="F12" s="87">
        <v>8267.7999999999993</v>
      </c>
      <c r="G12" s="34">
        <v>109.78210354397098</v>
      </c>
      <c r="H12" s="87">
        <v>6562</v>
      </c>
      <c r="I12" s="34">
        <v>109.78751882215158</v>
      </c>
    </row>
    <row r="13" spans="1:11" ht="18">
      <c r="A13" s="33">
        <v>11</v>
      </c>
      <c r="B13" s="111" t="s">
        <v>14</v>
      </c>
      <c r="C13" s="77" t="s">
        <v>313</v>
      </c>
      <c r="D13" s="51">
        <v>919</v>
      </c>
      <c r="E13" s="34">
        <v>121.72185430463576</v>
      </c>
      <c r="F13" s="52">
        <v>7489</v>
      </c>
      <c r="G13" s="34">
        <v>127.66791680872826</v>
      </c>
      <c r="H13" s="52">
        <v>7765</v>
      </c>
      <c r="I13" s="34">
        <v>99.935649935649934</v>
      </c>
      <c r="J13" s="23"/>
      <c r="K13" s="23"/>
    </row>
    <row r="14" spans="1:11" ht="17.399999999999999" customHeight="1">
      <c r="A14" s="33">
        <v>12</v>
      </c>
      <c r="B14" s="93" t="s">
        <v>163</v>
      </c>
      <c r="C14" s="64" t="s">
        <v>162</v>
      </c>
      <c r="D14" s="86">
        <v>832</v>
      </c>
      <c r="E14" s="34">
        <v>145.45454545454547</v>
      </c>
      <c r="F14" s="87">
        <v>6598.8</v>
      </c>
      <c r="G14" s="34">
        <v>164.5668113122849</v>
      </c>
      <c r="H14" s="87">
        <v>7791</v>
      </c>
      <c r="I14" s="34">
        <v>112.70070880948937</v>
      </c>
      <c r="J14" s="2"/>
      <c r="K14" s="2"/>
    </row>
    <row r="15" spans="1:11" ht="18">
      <c r="A15" s="33">
        <v>13</v>
      </c>
      <c r="B15" s="93" t="s">
        <v>33</v>
      </c>
      <c r="C15" s="64" t="s">
        <v>34</v>
      </c>
      <c r="D15" s="86">
        <v>870</v>
      </c>
      <c r="E15" s="34">
        <v>97.533632286995527</v>
      </c>
      <c r="F15" s="87">
        <v>6418.5</v>
      </c>
      <c r="G15" s="34">
        <v>101.98779673944132</v>
      </c>
      <c r="H15" s="87">
        <v>7437.4275782155264</v>
      </c>
      <c r="I15" s="34">
        <v>100.6878364102016</v>
      </c>
    </row>
    <row r="16" spans="1:11" ht="18">
      <c r="A16" s="33">
        <v>14</v>
      </c>
      <c r="B16" s="93" t="s">
        <v>321</v>
      </c>
      <c r="C16" s="109" t="s">
        <v>329</v>
      </c>
      <c r="D16" s="85">
        <v>1028</v>
      </c>
      <c r="E16" s="34">
        <v>51.246261216350952</v>
      </c>
      <c r="F16" s="108">
        <v>5561</v>
      </c>
      <c r="G16" s="34">
        <v>58.82726301424929</v>
      </c>
      <c r="H16" s="88">
        <v>5409.5330739299616</v>
      </c>
      <c r="I16" s="34">
        <v>114.79327782741645</v>
      </c>
    </row>
    <row r="17" spans="1:11" ht="18">
      <c r="A17" s="33">
        <v>15</v>
      </c>
      <c r="B17" s="93" t="s">
        <v>18</v>
      </c>
      <c r="C17" s="64" t="s">
        <v>303</v>
      </c>
      <c r="D17" s="86">
        <v>684</v>
      </c>
      <c r="E17" s="34">
        <v>102.08955223880598</v>
      </c>
      <c r="F17" s="87">
        <v>5126</v>
      </c>
      <c r="G17" s="34">
        <v>117.4072377462208</v>
      </c>
      <c r="H17" s="87">
        <v>7629</v>
      </c>
      <c r="I17" s="34">
        <v>107.10374842060931</v>
      </c>
    </row>
    <row r="18" spans="1:11" ht="18">
      <c r="A18" s="33">
        <v>16</v>
      </c>
      <c r="B18" s="93" t="s">
        <v>260</v>
      </c>
      <c r="C18" s="64" t="s">
        <v>262</v>
      </c>
      <c r="D18" s="86">
        <v>579</v>
      </c>
      <c r="E18" s="34">
        <v>99.313893653516288</v>
      </c>
      <c r="F18" s="87">
        <v>5053.8</v>
      </c>
      <c r="G18" s="34">
        <v>155.91411118652434</v>
      </c>
      <c r="H18" s="87">
        <v>8728</v>
      </c>
      <c r="I18" s="34">
        <v>156.97841726618705</v>
      </c>
    </row>
    <row r="19" spans="1:11" ht="18">
      <c r="A19" s="33">
        <v>17</v>
      </c>
      <c r="B19" s="110" t="s">
        <v>16</v>
      </c>
      <c r="C19" s="81" t="s">
        <v>191</v>
      </c>
      <c r="D19" s="82">
        <v>712</v>
      </c>
      <c r="E19" s="34">
        <v>126.46536412078153</v>
      </c>
      <c r="F19" s="104">
        <v>4936.3</v>
      </c>
      <c r="G19" s="34">
        <v>103.22236627493623</v>
      </c>
      <c r="H19" s="104">
        <v>6933</v>
      </c>
      <c r="I19" s="34">
        <v>81.622321638803868</v>
      </c>
      <c r="J19" s="29"/>
      <c r="K19" s="29"/>
    </row>
    <row r="20" spans="1:11" ht="18">
      <c r="A20" s="33">
        <v>18</v>
      </c>
      <c r="B20" s="99" t="s">
        <v>11</v>
      </c>
      <c r="C20" s="71" t="s">
        <v>295</v>
      </c>
      <c r="D20" s="68">
        <v>800</v>
      </c>
      <c r="E20" s="34">
        <v>100</v>
      </c>
      <c r="F20" s="69">
        <v>4683</v>
      </c>
      <c r="G20" s="34">
        <v>106.45601273016594</v>
      </c>
      <c r="H20" s="69">
        <v>6691</v>
      </c>
      <c r="I20" s="34">
        <v>94.292559188275078</v>
      </c>
    </row>
    <row r="21" spans="1:11" ht="18">
      <c r="A21" s="33">
        <v>19</v>
      </c>
      <c r="B21" s="97" t="s">
        <v>218</v>
      </c>
      <c r="C21" s="79" t="s">
        <v>219</v>
      </c>
      <c r="D21" s="61">
        <v>794</v>
      </c>
      <c r="E21" s="34">
        <v>100</v>
      </c>
      <c r="F21" s="60">
        <v>4538.2</v>
      </c>
      <c r="G21" s="34">
        <v>104.61985338189865</v>
      </c>
      <c r="H21" s="60">
        <v>5716</v>
      </c>
      <c r="I21" s="34">
        <v>104.63115504301666</v>
      </c>
      <c r="J21" s="29"/>
      <c r="K21" s="29"/>
    </row>
    <row r="22" spans="1:11" ht="18">
      <c r="A22" s="33">
        <v>20</v>
      </c>
      <c r="B22" s="93" t="s">
        <v>43</v>
      </c>
      <c r="C22" s="64" t="s">
        <v>40</v>
      </c>
      <c r="D22" s="86">
        <v>700</v>
      </c>
      <c r="E22" s="34">
        <v>100</v>
      </c>
      <c r="F22" s="87">
        <v>4435.8999999999996</v>
      </c>
      <c r="G22" s="34">
        <v>104.02898618700308</v>
      </c>
      <c r="H22" s="87">
        <v>6337</v>
      </c>
      <c r="I22" s="34">
        <v>104.02898618700311</v>
      </c>
      <c r="J22" s="84"/>
      <c r="K22" s="84"/>
    </row>
    <row r="23" spans="1:11" ht="16.95" customHeight="1">
      <c r="A23" s="33">
        <v>21</v>
      </c>
      <c r="B23" s="93" t="s">
        <v>15</v>
      </c>
      <c r="C23" s="64" t="s">
        <v>140</v>
      </c>
      <c r="D23" s="86">
        <v>821</v>
      </c>
      <c r="E23" s="34">
        <v>100</v>
      </c>
      <c r="F23" s="87">
        <v>4199</v>
      </c>
      <c r="G23" s="34">
        <v>101.43737166324436</v>
      </c>
      <c r="H23" s="87">
        <v>5113</v>
      </c>
      <c r="I23" s="34">
        <v>100.49135220125787</v>
      </c>
    </row>
    <row r="24" spans="1:11" ht="18">
      <c r="A24" s="33">
        <v>22</v>
      </c>
      <c r="B24" s="93" t="s">
        <v>12</v>
      </c>
      <c r="C24" s="62" t="s">
        <v>316</v>
      </c>
      <c r="D24" s="37">
        <v>620</v>
      </c>
      <c r="E24" s="34">
        <v>110.71428571428572</v>
      </c>
      <c r="F24" s="34">
        <v>4165</v>
      </c>
      <c r="G24" s="34">
        <v>103.68434154841921</v>
      </c>
      <c r="H24" s="34">
        <v>6718</v>
      </c>
      <c r="I24" s="34">
        <v>93.656768437195041</v>
      </c>
    </row>
    <row r="25" spans="1:11" ht="21.75" customHeight="1">
      <c r="A25" s="33">
        <v>23</v>
      </c>
      <c r="B25" s="97" t="s">
        <v>218</v>
      </c>
      <c r="C25" s="79" t="s">
        <v>220</v>
      </c>
      <c r="D25" s="61">
        <v>700</v>
      </c>
      <c r="E25" s="34">
        <v>100</v>
      </c>
      <c r="F25" s="60">
        <v>4043.9</v>
      </c>
      <c r="G25" s="34">
        <v>107.04661566561666</v>
      </c>
      <c r="H25" s="60">
        <v>5777</v>
      </c>
      <c r="I25" s="34">
        <v>107.14020771513353</v>
      </c>
    </row>
    <row r="26" spans="1:11" ht="18">
      <c r="A26" s="33">
        <v>24</v>
      </c>
      <c r="B26" s="93" t="s">
        <v>18</v>
      </c>
      <c r="C26" s="64" t="s">
        <v>306</v>
      </c>
      <c r="D26" s="86">
        <v>700</v>
      </c>
      <c r="E26" s="34">
        <v>100</v>
      </c>
      <c r="F26" s="87">
        <v>3973</v>
      </c>
      <c r="G26" s="34">
        <v>104.00523560209425</v>
      </c>
      <c r="H26" s="87">
        <v>5676</v>
      </c>
      <c r="I26" s="34">
        <v>95.250881020305428</v>
      </c>
    </row>
    <row r="27" spans="1:11" ht="18">
      <c r="A27" s="33">
        <v>25</v>
      </c>
      <c r="B27" s="126" t="s">
        <v>67</v>
      </c>
      <c r="C27" s="106" t="s">
        <v>82</v>
      </c>
      <c r="D27" s="86">
        <v>510</v>
      </c>
      <c r="E27" s="34">
        <v>100</v>
      </c>
      <c r="F27" s="25">
        <v>3604</v>
      </c>
      <c r="G27" s="34">
        <v>100.75482247693598</v>
      </c>
      <c r="H27" s="87">
        <v>7066</v>
      </c>
      <c r="I27" s="34">
        <v>100.75573934122343</v>
      </c>
    </row>
    <row r="28" spans="1:11" ht="15" customHeight="1">
      <c r="A28" s="33">
        <v>26</v>
      </c>
      <c r="B28" s="93" t="s">
        <v>31</v>
      </c>
      <c r="C28" s="64" t="s">
        <v>154</v>
      </c>
      <c r="D28" s="86">
        <v>603</v>
      </c>
      <c r="E28" s="34">
        <v>100</v>
      </c>
      <c r="F28" s="87">
        <v>3602</v>
      </c>
      <c r="G28" s="34">
        <v>100.19471488178024</v>
      </c>
      <c r="H28" s="87">
        <v>7063</v>
      </c>
      <c r="I28" s="34">
        <v>99.408866995073893</v>
      </c>
      <c r="J28" s="29"/>
      <c r="K28" s="29"/>
    </row>
    <row r="29" spans="1:11" ht="18">
      <c r="A29" s="33">
        <v>27</v>
      </c>
      <c r="B29" s="93" t="s">
        <v>15</v>
      </c>
      <c r="C29" s="64" t="s">
        <v>46</v>
      </c>
      <c r="D29" s="86">
        <v>500</v>
      </c>
      <c r="E29" s="34">
        <v>104.16666666666667</v>
      </c>
      <c r="F29" s="87">
        <v>3394.8</v>
      </c>
      <c r="G29" s="34">
        <v>103.40542187024064</v>
      </c>
      <c r="H29" s="87">
        <v>6790</v>
      </c>
      <c r="I29" s="34">
        <v>99.283520982599796</v>
      </c>
      <c r="J29" s="41"/>
      <c r="K29" s="41"/>
    </row>
    <row r="30" spans="1:11" ht="18">
      <c r="A30" s="33">
        <v>28</v>
      </c>
      <c r="B30" s="111" t="s">
        <v>14</v>
      </c>
      <c r="C30" s="77" t="s">
        <v>100</v>
      </c>
      <c r="D30" s="51">
        <v>610</v>
      </c>
      <c r="E30" s="34">
        <v>100</v>
      </c>
      <c r="F30" s="52">
        <v>2975</v>
      </c>
      <c r="G30" s="34">
        <v>104.93827160493827</v>
      </c>
      <c r="H30" s="52">
        <v>5409</v>
      </c>
      <c r="I30" s="34">
        <v>104.92725509214355</v>
      </c>
    </row>
    <row r="31" spans="1:11" ht="18" customHeight="1">
      <c r="A31" s="33">
        <v>29</v>
      </c>
      <c r="B31" s="93" t="s">
        <v>53</v>
      </c>
      <c r="C31" s="64" t="s">
        <v>146</v>
      </c>
      <c r="D31" s="86">
        <v>435</v>
      </c>
      <c r="E31" s="34">
        <v>100</v>
      </c>
      <c r="F31" s="87">
        <v>2850</v>
      </c>
      <c r="G31" s="34">
        <v>122.47529007305545</v>
      </c>
      <c r="H31" s="87">
        <v>6551</v>
      </c>
      <c r="I31" s="34">
        <v>122.47148999813049</v>
      </c>
      <c r="J31" s="29"/>
      <c r="K31" s="29"/>
    </row>
    <row r="32" spans="1:11" ht="18">
      <c r="A32" s="33">
        <v>30</v>
      </c>
      <c r="B32" s="93" t="s">
        <v>10</v>
      </c>
      <c r="C32" s="64" t="s">
        <v>212</v>
      </c>
      <c r="D32" s="86">
        <v>500</v>
      </c>
      <c r="E32" s="34">
        <v>100</v>
      </c>
      <c r="F32" s="87">
        <v>2806</v>
      </c>
      <c r="G32" s="34">
        <v>90.662358642972535</v>
      </c>
      <c r="H32" s="87">
        <v>5614</v>
      </c>
      <c r="I32" s="34">
        <v>90.694668820678515</v>
      </c>
    </row>
    <row r="33" spans="1:11" ht="18">
      <c r="A33" s="33">
        <v>31</v>
      </c>
      <c r="B33" s="93" t="s">
        <v>10</v>
      </c>
      <c r="C33" s="64" t="s">
        <v>213</v>
      </c>
      <c r="D33" s="86">
        <v>600</v>
      </c>
      <c r="E33" s="34">
        <v>107.91366906474819</v>
      </c>
      <c r="F33" s="87">
        <v>2746</v>
      </c>
      <c r="G33" s="34">
        <v>140.82051282051282</v>
      </c>
      <c r="H33" s="87">
        <v>5323</v>
      </c>
      <c r="I33" s="34">
        <v>104.8247341473021</v>
      </c>
      <c r="J33" s="84"/>
      <c r="K33" s="84"/>
    </row>
    <row r="34" spans="1:11" ht="18">
      <c r="A34" s="33">
        <v>32</v>
      </c>
      <c r="B34" s="93" t="s">
        <v>180</v>
      </c>
      <c r="C34" s="64" t="s">
        <v>181</v>
      </c>
      <c r="D34" s="86">
        <v>407</v>
      </c>
      <c r="E34" s="34">
        <v>100</v>
      </c>
      <c r="F34" s="87">
        <v>2738.5</v>
      </c>
      <c r="G34" s="34">
        <v>99.726875455207576</v>
      </c>
      <c r="H34" s="88">
        <v>6728</v>
      </c>
      <c r="I34" s="34">
        <v>99.718393360011859</v>
      </c>
    </row>
    <row r="35" spans="1:11" ht="18">
      <c r="A35" s="33">
        <v>33</v>
      </c>
      <c r="B35" s="111" t="s">
        <v>14</v>
      </c>
      <c r="C35" s="77" t="s">
        <v>58</v>
      </c>
      <c r="D35" s="51">
        <v>500</v>
      </c>
      <c r="E35" s="34">
        <v>100</v>
      </c>
      <c r="F35" s="52">
        <v>2720</v>
      </c>
      <c r="G35" s="34">
        <v>109.76594027441485</v>
      </c>
      <c r="H35" s="52">
        <v>6887</v>
      </c>
      <c r="I35" s="34">
        <v>109.78798023274349</v>
      </c>
    </row>
    <row r="36" spans="1:11" ht="18">
      <c r="A36" s="33">
        <v>34</v>
      </c>
      <c r="B36" s="93" t="s">
        <v>12</v>
      </c>
      <c r="C36" s="62" t="s">
        <v>152</v>
      </c>
      <c r="D36" s="37">
        <v>396</v>
      </c>
      <c r="E36" s="34">
        <v>100</v>
      </c>
      <c r="F36" s="34">
        <v>2702</v>
      </c>
      <c r="G36" s="34">
        <v>103.24799388612915</v>
      </c>
      <c r="H36" s="34">
        <v>6823</v>
      </c>
      <c r="I36" s="34">
        <v>103.22239031770046</v>
      </c>
    </row>
    <row r="37" spans="1:11" ht="18">
      <c r="A37" s="33">
        <v>35</v>
      </c>
      <c r="B37" s="93" t="s">
        <v>321</v>
      </c>
      <c r="C37" s="109" t="s">
        <v>325</v>
      </c>
      <c r="D37" s="85">
        <v>550</v>
      </c>
      <c r="E37" s="34">
        <v>100</v>
      </c>
      <c r="F37" s="108">
        <v>2689.8</v>
      </c>
      <c r="G37" s="34">
        <v>102.39445734515971</v>
      </c>
      <c r="H37" s="87">
        <v>4890.545454545455</v>
      </c>
      <c r="I37" s="34">
        <v>102.39445734515968</v>
      </c>
      <c r="J37" s="41"/>
      <c r="K37" s="41"/>
    </row>
    <row r="38" spans="1:11" ht="18">
      <c r="A38" s="33">
        <v>36</v>
      </c>
      <c r="B38" s="111" t="s">
        <v>14</v>
      </c>
      <c r="C38" s="77" t="s">
        <v>60</v>
      </c>
      <c r="D38" s="51">
        <v>450</v>
      </c>
      <c r="E38" s="34">
        <v>100</v>
      </c>
      <c r="F38" s="52">
        <v>2660</v>
      </c>
      <c r="G38" s="34">
        <v>97.257769652650822</v>
      </c>
      <c r="H38" s="52">
        <v>6045</v>
      </c>
      <c r="I38" s="34">
        <v>97.264682220434423</v>
      </c>
      <c r="J38" s="43"/>
      <c r="K38" s="43"/>
    </row>
    <row r="39" spans="1:11" ht="18">
      <c r="A39" s="33">
        <v>37</v>
      </c>
      <c r="B39" s="93" t="s">
        <v>180</v>
      </c>
      <c r="C39" s="64" t="s">
        <v>182</v>
      </c>
      <c r="D39" s="86">
        <v>400</v>
      </c>
      <c r="E39" s="34">
        <v>100</v>
      </c>
      <c r="F39" s="87">
        <v>2636.7</v>
      </c>
      <c r="G39" s="34">
        <v>100.05692167577413</v>
      </c>
      <c r="H39" s="88">
        <v>6592</v>
      </c>
      <c r="I39" s="34">
        <v>100.06071645415908</v>
      </c>
    </row>
    <row r="40" spans="1:11" ht="18">
      <c r="A40" s="33">
        <v>38</v>
      </c>
      <c r="B40" s="93" t="s">
        <v>321</v>
      </c>
      <c r="C40" s="109" t="s">
        <v>322</v>
      </c>
      <c r="D40" s="85">
        <v>450</v>
      </c>
      <c r="E40" s="34">
        <v>100</v>
      </c>
      <c r="F40" s="108">
        <v>2517</v>
      </c>
      <c r="G40" s="34">
        <v>102.49623325324755</v>
      </c>
      <c r="H40" s="87">
        <v>6292.5</v>
      </c>
      <c r="I40" s="34">
        <v>102.49623325324755</v>
      </c>
      <c r="J40" s="49"/>
      <c r="K40" s="49"/>
    </row>
    <row r="41" spans="1:11" ht="18">
      <c r="A41" s="33">
        <v>39</v>
      </c>
      <c r="B41" s="93" t="s">
        <v>10</v>
      </c>
      <c r="C41" s="64" t="s">
        <v>51</v>
      </c>
      <c r="D41" s="86">
        <v>400</v>
      </c>
      <c r="E41" s="34">
        <v>102.56410256410255</v>
      </c>
      <c r="F41" s="87">
        <v>2517</v>
      </c>
      <c r="G41" s="34">
        <v>107.65611633875108</v>
      </c>
      <c r="H41" s="87">
        <v>6294</v>
      </c>
      <c r="I41" s="34">
        <v>107.68177929854576</v>
      </c>
      <c r="J41" s="2"/>
      <c r="K41" s="2"/>
    </row>
    <row r="42" spans="1:11" ht="18">
      <c r="A42" s="33">
        <v>40</v>
      </c>
      <c r="B42" s="93" t="s">
        <v>18</v>
      </c>
      <c r="C42" s="64" t="s">
        <v>307</v>
      </c>
      <c r="D42" s="86">
        <v>580</v>
      </c>
      <c r="E42" s="34">
        <v>100</v>
      </c>
      <c r="F42" s="87">
        <v>2495</v>
      </c>
      <c r="G42" s="34">
        <v>77.3163929346142</v>
      </c>
      <c r="H42" s="87">
        <v>4302</v>
      </c>
      <c r="I42" s="34">
        <v>68.920217878884969</v>
      </c>
      <c r="J42" s="84"/>
      <c r="K42" s="84"/>
    </row>
    <row r="43" spans="1:11" ht="18">
      <c r="A43" s="33">
        <v>41</v>
      </c>
      <c r="B43" s="99" t="s">
        <v>11</v>
      </c>
      <c r="C43" s="71" t="s">
        <v>296</v>
      </c>
      <c r="D43" s="68">
        <v>550</v>
      </c>
      <c r="E43" s="34">
        <v>100</v>
      </c>
      <c r="F43" s="69">
        <v>2493</v>
      </c>
      <c r="G43" s="34">
        <v>100.04012841091492</v>
      </c>
      <c r="H43" s="69">
        <v>2825</v>
      </c>
      <c r="I43" s="34">
        <v>48.506181318681321</v>
      </c>
    </row>
    <row r="44" spans="1:11" ht="18">
      <c r="A44" s="33">
        <v>42</v>
      </c>
      <c r="B44" s="97" t="s">
        <v>218</v>
      </c>
      <c r="C44" s="79" t="s">
        <v>221</v>
      </c>
      <c r="D44" s="61">
        <v>480</v>
      </c>
      <c r="E44" s="34">
        <v>101.05263157894737</v>
      </c>
      <c r="F44" s="60">
        <v>2480.8000000000002</v>
      </c>
      <c r="G44" s="34">
        <v>103.14747827533159</v>
      </c>
      <c r="H44" s="60">
        <v>5168</v>
      </c>
      <c r="I44" s="34">
        <v>102.07386924748174</v>
      </c>
      <c r="J44" s="44"/>
      <c r="K44" s="44"/>
    </row>
    <row r="45" spans="1:11" ht="18">
      <c r="A45" s="33">
        <v>43</v>
      </c>
      <c r="B45" s="93" t="s">
        <v>10</v>
      </c>
      <c r="C45" s="64" t="s">
        <v>52</v>
      </c>
      <c r="D45" s="86">
        <v>385</v>
      </c>
      <c r="E45" s="34">
        <v>104.05405405405406</v>
      </c>
      <c r="F45" s="87">
        <v>2335</v>
      </c>
      <c r="G45" s="34">
        <v>107.75265343793264</v>
      </c>
      <c r="H45" s="87">
        <v>6278</v>
      </c>
      <c r="I45" s="34">
        <v>102.83374283374283</v>
      </c>
    </row>
    <row r="46" spans="1:11" ht="18">
      <c r="A46" s="33">
        <v>44</v>
      </c>
      <c r="B46" s="93" t="s">
        <v>241</v>
      </c>
      <c r="C46" s="62" t="s">
        <v>242</v>
      </c>
      <c r="D46" s="37">
        <v>625</v>
      </c>
      <c r="E46" s="34">
        <v>100</v>
      </c>
      <c r="F46" s="38">
        <v>2266.8000000000002</v>
      </c>
      <c r="G46" s="34">
        <v>101.10615521855486</v>
      </c>
      <c r="H46" s="87">
        <v>4534</v>
      </c>
      <c r="I46" s="34">
        <v>101.11507582515611</v>
      </c>
    </row>
    <row r="47" spans="1:11" ht="18">
      <c r="A47" s="33">
        <v>45</v>
      </c>
      <c r="B47" s="99" t="s">
        <v>11</v>
      </c>
      <c r="C47" s="71" t="s">
        <v>297</v>
      </c>
      <c r="D47" s="68">
        <v>350</v>
      </c>
      <c r="E47" s="34">
        <v>100</v>
      </c>
      <c r="F47" s="69">
        <v>2262</v>
      </c>
      <c r="G47" s="34">
        <v>100.04422821760284</v>
      </c>
      <c r="H47" s="69">
        <v>6463</v>
      </c>
      <c r="I47" s="34">
        <v>100.01547508511297</v>
      </c>
      <c r="J47" s="84"/>
      <c r="K47" s="84"/>
    </row>
    <row r="48" spans="1:11" ht="18">
      <c r="A48" s="33">
        <v>46</v>
      </c>
      <c r="B48" s="111" t="s">
        <v>14</v>
      </c>
      <c r="C48" s="77" t="s">
        <v>101</v>
      </c>
      <c r="D48" s="51">
        <v>655</v>
      </c>
      <c r="E48" s="34">
        <v>100</v>
      </c>
      <c r="F48" s="52">
        <v>2258</v>
      </c>
      <c r="G48" s="34">
        <v>102.68303774442928</v>
      </c>
      <c r="H48" s="52">
        <v>4962</v>
      </c>
      <c r="I48" s="34">
        <v>102.6266804550155</v>
      </c>
    </row>
    <row r="49" spans="1:11" ht="18">
      <c r="A49" s="33">
        <v>47</v>
      </c>
      <c r="B49" s="93" t="s">
        <v>241</v>
      </c>
      <c r="C49" s="62" t="s">
        <v>245</v>
      </c>
      <c r="D49" s="37">
        <v>645</v>
      </c>
      <c r="E49" s="34">
        <v>100</v>
      </c>
      <c r="F49" s="38">
        <v>2254.4</v>
      </c>
      <c r="G49" s="34">
        <v>100.20446261889946</v>
      </c>
      <c r="H49" s="87">
        <v>4137</v>
      </c>
      <c r="I49" s="34">
        <v>100.21802325581395</v>
      </c>
    </row>
    <row r="50" spans="1:11" ht="18">
      <c r="A50" s="33">
        <v>48</v>
      </c>
      <c r="B50" s="93" t="s">
        <v>282</v>
      </c>
      <c r="C50" s="64" t="s">
        <v>283</v>
      </c>
      <c r="D50" s="86">
        <v>395</v>
      </c>
      <c r="E50" s="34">
        <v>100</v>
      </c>
      <c r="F50" s="87">
        <v>2242</v>
      </c>
      <c r="G50" s="34">
        <v>103.3656062701706</v>
      </c>
      <c r="H50" s="87">
        <v>5677</v>
      </c>
      <c r="I50" s="34">
        <v>95.347665435001687</v>
      </c>
      <c r="J50" s="2"/>
      <c r="K50" s="2"/>
    </row>
    <row r="51" spans="1:11" ht="18">
      <c r="A51" s="33">
        <v>49</v>
      </c>
      <c r="B51" s="93" t="s">
        <v>282</v>
      </c>
      <c r="C51" s="64" t="s">
        <v>285</v>
      </c>
      <c r="D51" s="86">
        <v>365</v>
      </c>
      <c r="E51" s="34">
        <v>102.8169014084507</v>
      </c>
      <c r="F51" s="87">
        <v>2167</v>
      </c>
      <c r="G51" s="34">
        <v>106.53883972468043</v>
      </c>
      <c r="H51" s="87">
        <v>5945</v>
      </c>
      <c r="I51" s="34">
        <v>103.7521815008726</v>
      </c>
    </row>
    <row r="52" spans="1:11" ht="18">
      <c r="A52" s="33">
        <v>50</v>
      </c>
      <c r="B52" s="93" t="s">
        <v>251</v>
      </c>
      <c r="C52" s="64" t="s">
        <v>254</v>
      </c>
      <c r="D52" s="86">
        <v>360</v>
      </c>
      <c r="E52" s="34">
        <v>100</v>
      </c>
      <c r="F52" s="87">
        <v>2105.3000000000002</v>
      </c>
      <c r="G52" s="34">
        <v>101.54833108238475</v>
      </c>
      <c r="H52" s="87">
        <v>5848.0555555555557</v>
      </c>
      <c r="I52" s="34">
        <v>101.54833108238472</v>
      </c>
    </row>
    <row r="53" spans="1:11" ht="18">
      <c r="A53" s="33">
        <v>51</v>
      </c>
      <c r="B53" s="93" t="s">
        <v>251</v>
      </c>
      <c r="C53" s="64" t="s">
        <v>253</v>
      </c>
      <c r="D53" s="86">
        <v>336</v>
      </c>
      <c r="E53" s="34">
        <v>100</v>
      </c>
      <c r="F53" s="87">
        <v>2049.6999999999998</v>
      </c>
      <c r="G53" s="34">
        <v>105.81827568404749</v>
      </c>
      <c r="H53" s="87">
        <v>6100.2976190476184</v>
      </c>
      <c r="I53" s="34">
        <v>105.81827568404749</v>
      </c>
    </row>
    <row r="54" spans="1:11" ht="22.2" customHeight="1">
      <c r="A54" s="33">
        <v>52</v>
      </c>
      <c r="B54" s="93" t="s">
        <v>282</v>
      </c>
      <c r="C54" s="64" t="s">
        <v>284</v>
      </c>
      <c r="D54" s="86">
        <v>380</v>
      </c>
      <c r="E54" s="34">
        <v>100</v>
      </c>
      <c r="F54" s="87">
        <v>1991</v>
      </c>
      <c r="G54" s="34">
        <v>100</v>
      </c>
      <c r="H54" s="87">
        <v>5241</v>
      </c>
      <c r="I54" s="34">
        <v>100</v>
      </c>
    </row>
    <row r="55" spans="1:11" ht="18">
      <c r="A55" s="33">
        <v>53</v>
      </c>
      <c r="B55" s="93" t="s">
        <v>275</v>
      </c>
      <c r="C55" s="64" t="s">
        <v>280</v>
      </c>
      <c r="D55" s="86">
        <v>521</v>
      </c>
      <c r="E55" s="34">
        <v>100.19230769230769</v>
      </c>
      <c r="F55" s="87">
        <v>1930</v>
      </c>
      <c r="G55" s="34">
        <v>99.382080329557155</v>
      </c>
      <c r="H55" s="87">
        <v>4583</v>
      </c>
      <c r="I55" s="34">
        <v>108.49905303030303</v>
      </c>
      <c r="J55" s="42"/>
      <c r="K55" s="42"/>
    </row>
    <row r="56" spans="1:11" ht="18">
      <c r="A56" s="33">
        <v>54</v>
      </c>
      <c r="B56" s="93" t="s">
        <v>241</v>
      </c>
      <c r="C56" s="62" t="s">
        <v>211</v>
      </c>
      <c r="D56" s="37">
        <v>400</v>
      </c>
      <c r="E56" s="34">
        <v>100</v>
      </c>
      <c r="F56" s="38">
        <v>1885.6</v>
      </c>
      <c r="G56" s="34">
        <v>90.2978641892539</v>
      </c>
      <c r="H56" s="87">
        <v>4714</v>
      </c>
      <c r="I56" s="34">
        <v>90.289216625167583</v>
      </c>
      <c r="J56" s="49"/>
      <c r="K56" s="49"/>
    </row>
    <row r="57" spans="1:11" ht="18">
      <c r="A57" s="33">
        <v>55</v>
      </c>
      <c r="B57" s="96" t="s">
        <v>109</v>
      </c>
      <c r="C57" s="78" t="s">
        <v>110</v>
      </c>
      <c r="D57" s="58">
        <v>300</v>
      </c>
      <c r="E57" s="34">
        <v>100</v>
      </c>
      <c r="F57" s="56">
        <v>1684.5</v>
      </c>
      <c r="G57" s="34">
        <v>102.93937912490834</v>
      </c>
      <c r="H57" s="56">
        <v>6016</v>
      </c>
      <c r="I57" s="34">
        <v>102.94318959616702</v>
      </c>
      <c r="J57" s="65"/>
      <c r="K57" s="65"/>
    </row>
    <row r="58" spans="1:11" ht="18">
      <c r="A58" s="33">
        <v>56</v>
      </c>
      <c r="B58" s="93" t="s">
        <v>31</v>
      </c>
      <c r="C58" s="64" t="s">
        <v>157</v>
      </c>
      <c r="D58" s="86">
        <v>409</v>
      </c>
      <c r="E58" s="34">
        <v>100</v>
      </c>
      <c r="F58" s="87">
        <v>1654</v>
      </c>
      <c r="G58" s="34">
        <v>103.69905956112852</v>
      </c>
      <c r="H58" s="87">
        <v>4821</v>
      </c>
      <c r="I58" s="34">
        <v>123.61538461538461</v>
      </c>
      <c r="J58" s="42"/>
      <c r="K58" s="42"/>
    </row>
    <row r="59" spans="1:11" ht="18">
      <c r="A59" s="33">
        <v>57</v>
      </c>
      <c r="B59" s="93" t="s">
        <v>31</v>
      </c>
      <c r="C59" s="64" t="s">
        <v>32</v>
      </c>
      <c r="D59" s="86">
        <v>330</v>
      </c>
      <c r="E59" s="34">
        <v>100</v>
      </c>
      <c r="F59" s="87">
        <v>1599</v>
      </c>
      <c r="G59" s="34">
        <v>100.50282840980516</v>
      </c>
      <c r="H59" s="87">
        <v>5421</v>
      </c>
      <c r="I59" s="34">
        <v>100.12929442186922</v>
      </c>
    </row>
    <row r="60" spans="1:11" ht="18">
      <c r="A60" s="33">
        <v>58</v>
      </c>
      <c r="B60" s="93" t="s">
        <v>92</v>
      </c>
      <c r="C60" s="64" t="s">
        <v>95</v>
      </c>
      <c r="D60" s="86">
        <v>400</v>
      </c>
      <c r="E60" s="34">
        <v>100</v>
      </c>
      <c r="F60" s="87">
        <v>1586.3</v>
      </c>
      <c r="G60" s="34">
        <v>109.74057419578</v>
      </c>
      <c r="H60" s="87">
        <v>3966</v>
      </c>
      <c r="I60" s="34">
        <v>109.73990038738239</v>
      </c>
    </row>
    <row r="61" spans="1:11" ht="18">
      <c r="A61" s="33">
        <v>59</v>
      </c>
      <c r="B61" s="110" t="s">
        <v>16</v>
      </c>
      <c r="C61" s="81" t="s">
        <v>193</v>
      </c>
      <c r="D61" s="82">
        <v>192</v>
      </c>
      <c r="E61" s="34">
        <v>60.56782334384858</v>
      </c>
      <c r="F61" s="104">
        <v>1533.1</v>
      </c>
      <c r="G61" s="34">
        <v>71.693789749345299</v>
      </c>
      <c r="H61" s="104">
        <v>7985</v>
      </c>
      <c r="I61" s="34">
        <v>118.36643937147939</v>
      </c>
    </row>
    <row r="62" spans="1:11" ht="18">
      <c r="A62" s="33">
        <v>60</v>
      </c>
      <c r="B62" s="93" t="s">
        <v>251</v>
      </c>
      <c r="C62" s="64" t="s">
        <v>255</v>
      </c>
      <c r="D62" s="86">
        <v>300</v>
      </c>
      <c r="E62" s="34">
        <v>100</v>
      </c>
      <c r="F62" s="87">
        <v>1521.4</v>
      </c>
      <c r="G62" s="34">
        <v>102.10738255033559</v>
      </c>
      <c r="H62" s="87">
        <v>5071.333333333333</v>
      </c>
      <c r="I62" s="34">
        <v>102.10738255033556</v>
      </c>
    </row>
    <row r="63" spans="1:11" ht="18">
      <c r="A63" s="33">
        <v>61</v>
      </c>
      <c r="B63" s="93" t="s">
        <v>171</v>
      </c>
      <c r="C63" s="64" t="s">
        <v>172</v>
      </c>
      <c r="D63" s="86">
        <v>300</v>
      </c>
      <c r="E63" s="34">
        <v>100</v>
      </c>
      <c r="F63" s="87">
        <v>1521</v>
      </c>
      <c r="G63" s="34">
        <v>108.99319240415622</v>
      </c>
      <c r="H63" s="87">
        <v>5070</v>
      </c>
      <c r="I63" s="34">
        <v>108.9853826311264</v>
      </c>
    </row>
    <row r="64" spans="1:11" ht="18">
      <c r="A64" s="33">
        <v>62</v>
      </c>
      <c r="B64" s="93" t="s">
        <v>321</v>
      </c>
      <c r="C64" s="109" t="s">
        <v>324</v>
      </c>
      <c r="D64" s="85">
        <v>459</v>
      </c>
      <c r="E64" s="34">
        <v>81.818181818181827</v>
      </c>
      <c r="F64" s="108">
        <v>1504.2</v>
      </c>
      <c r="G64" s="34">
        <v>91.22445266541331</v>
      </c>
      <c r="H64" s="87">
        <v>3668.7804878048782</v>
      </c>
      <c r="I64" s="34">
        <v>91.22445266541331</v>
      </c>
    </row>
    <row r="65" spans="1:11" ht="18">
      <c r="A65" s="33">
        <v>63</v>
      </c>
      <c r="B65" s="99" t="s">
        <v>11</v>
      </c>
      <c r="C65" s="71" t="s">
        <v>298</v>
      </c>
      <c r="D65" s="68">
        <v>310</v>
      </c>
      <c r="E65" s="34">
        <v>103.33333333333334</v>
      </c>
      <c r="F65" s="69">
        <v>1463</v>
      </c>
      <c r="G65" s="34">
        <v>100</v>
      </c>
      <c r="H65" s="69">
        <v>4719</v>
      </c>
      <c r="I65" s="34">
        <v>80.832476875642342</v>
      </c>
    </row>
    <row r="66" spans="1:11" ht="18">
      <c r="A66" s="33">
        <v>64</v>
      </c>
      <c r="B66" s="93" t="s">
        <v>251</v>
      </c>
      <c r="C66" s="64" t="s">
        <v>252</v>
      </c>
      <c r="D66" s="86">
        <v>215</v>
      </c>
      <c r="E66" s="34">
        <v>100</v>
      </c>
      <c r="F66" s="87">
        <v>1460</v>
      </c>
      <c r="G66" s="34">
        <v>104.62199928341096</v>
      </c>
      <c r="H66" s="87">
        <v>6790.697674418604</v>
      </c>
      <c r="I66" s="34">
        <v>104.62199928341096</v>
      </c>
    </row>
    <row r="67" spans="1:11" ht="18">
      <c r="A67" s="33">
        <v>65</v>
      </c>
      <c r="B67" s="93" t="s">
        <v>198</v>
      </c>
      <c r="C67" s="64" t="s">
        <v>199</v>
      </c>
      <c r="D67" s="86">
        <v>400</v>
      </c>
      <c r="E67" s="34">
        <v>97.799511002444987</v>
      </c>
      <c r="F67" s="87">
        <v>1441</v>
      </c>
      <c r="G67" s="34">
        <v>85.570071258907362</v>
      </c>
      <c r="H67" s="87">
        <v>3603</v>
      </c>
      <c r="I67" s="34">
        <v>87.49392909179214</v>
      </c>
    </row>
    <row r="68" spans="1:11" ht="18">
      <c r="A68" s="33">
        <v>66</v>
      </c>
      <c r="B68" s="93" t="s">
        <v>132</v>
      </c>
      <c r="C68" s="64" t="s">
        <v>55</v>
      </c>
      <c r="D68" s="86">
        <v>365</v>
      </c>
      <c r="E68" s="34">
        <v>100</v>
      </c>
      <c r="F68" s="87">
        <v>1388.7</v>
      </c>
      <c r="G68" s="34">
        <v>107.76812044078848</v>
      </c>
      <c r="H68" s="87">
        <v>3804.6575342465758</v>
      </c>
      <c r="I68" s="34">
        <v>107.76812044078848</v>
      </c>
    </row>
    <row r="69" spans="1:11" ht="18">
      <c r="A69" s="33">
        <v>67</v>
      </c>
      <c r="B69" s="93" t="s">
        <v>265</v>
      </c>
      <c r="C69" s="64" t="s">
        <v>266</v>
      </c>
      <c r="D69" s="86">
        <v>250</v>
      </c>
      <c r="E69" s="34">
        <v>100</v>
      </c>
      <c r="F69" s="87">
        <v>1381.5</v>
      </c>
      <c r="G69" s="34">
        <v>100.10869565217391</v>
      </c>
      <c r="H69" s="87">
        <v>5526</v>
      </c>
      <c r="I69" s="34">
        <v>100.10869565217391</v>
      </c>
      <c r="J69" s="29"/>
      <c r="K69" s="29"/>
    </row>
    <row r="70" spans="1:11" ht="18">
      <c r="A70" s="33">
        <v>68</v>
      </c>
      <c r="B70" s="93" t="s">
        <v>227</v>
      </c>
      <c r="C70" s="64" t="s">
        <v>229</v>
      </c>
      <c r="D70" s="86">
        <v>300</v>
      </c>
      <c r="E70" s="34">
        <v>100</v>
      </c>
      <c r="F70" s="87">
        <v>1357</v>
      </c>
      <c r="G70" s="34">
        <v>100.29563932002957</v>
      </c>
      <c r="H70" s="87">
        <v>4523</v>
      </c>
      <c r="I70" s="34">
        <v>100.28824833702883</v>
      </c>
    </row>
    <row r="71" spans="1:11" ht="18">
      <c r="A71" s="33">
        <v>69</v>
      </c>
      <c r="B71" s="93" t="s">
        <v>241</v>
      </c>
      <c r="C71" s="62" t="s">
        <v>243</v>
      </c>
      <c r="D71" s="37">
        <v>300</v>
      </c>
      <c r="E71" s="34">
        <v>120</v>
      </c>
      <c r="F71" s="38">
        <v>1342.4</v>
      </c>
      <c r="G71" s="34">
        <v>120.38382207873735</v>
      </c>
      <c r="H71" s="87">
        <v>4475</v>
      </c>
      <c r="I71" s="34">
        <v>100.33632286995515</v>
      </c>
      <c r="J71" s="29"/>
      <c r="K71" s="29"/>
    </row>
    <row r="72" spans="1:11" ht="18">
      <c r="A72" s="33">
        <v>70</v>
      </c>
      <c r="B72" s="93" t="s">
        <v>275</v>
      </c>
      <c r="C72" s="64" t="s">
        <v>278</v>
      </c>
      <c r="D72" s="86">
        <v>381</v>
      </c>
      <c r="E72" s="34">
        <v>100</v>
      </c>
      <c r="F72" s="87">
        <v>1338</v>
      </c>
      <c r="G72" s="34">
        <v>100.07479431563202</v>
      </c>
      <c r="H72" s="87">
        <v>4460</v>
      </c>
      <c r="I72" s="34">
        <v>100.0448631673396</v>
      </c>
    </row>
    <row r="73" spans="1:11" ht="18">
      <c r="A73" s="33">
        <v>71</v>
      </c>
      <c r="B73" s="126" t="s">
        <v>67</v>
      </c>
      <c r="C73" s="106" t="s">
        <v>66</v>
      </c>
      <c r="D73" s="86">
        <v>220</v>
      </c>
      <c r="E73" s="34">
        <v>100</v>
      </c>
      <c r="F73" s="25">
        <v>1313</v>
      </c>
      <c r="G73" s="34">
        <v>102.65832681782643</v>
      </c>
      <c r="H73" s="87">
        <v>5971</v>
      </c>
      <c r="I73" s="34">
        <v>102.68271711092002</v>
      </c>
      <c r="J73" s="29"/>
      <c r="K73" s="29"/>
    </row>
    <row r="74" spans="1:11" ht="18">
      <c r="A74" s="33">
        <v>72</v>
      </c>
      <c r="B74" s="93" t="s">
        <v>13</v>
      </c>
      <c r="C74" s="64" t="s">
        <v>68</v>
      </c>
      <c r="D74" s="86">
        <v>210</v>
      </c>
      <c r="E74" s="34">
        <v>100</v>
      </c>
      <c r="F74" s="87">
        <v>1280.8</v>
      </c>
      <c r="G74" s="34">
        <v>83.559498956158663</v>
      </c>
      <c r="H74" s="87">
        <v>6099.0476190476193</v>
      </c>
      <c r="I74" s="34">
        <v>83.559498956158663</v>
      </c>
    </row>
    <row r="75" spans="1:11" ht="18">
      <c r="A75" s="33">
        <v>73</v>
      </c>
      <c r="B75" s="126" t="s">
        <v>67</v>
      </c>
      <c r="C75" s="106" t="s">
        <v>65</v>
      </c>
      <c r="D75" s="86">
        <v>290</v>
      </c>
      <c r="E75" s="34">
        <v>100</v>
      </c>
      <c r="F75" s="25">
        <v>1273</v>
      </c>
      <c r="G75" s="34">
        <v>107.7900084674005</v>
      </c>
      <c r="H75" s="87">
        <v>4390</v>
      </c>
      <c r="I75" s="34">
        <v>107.75650466372116</v>
      </c>
    </row>
    <row r="76" spans="1:11" ht="18">
      <c r="A76" s="33">
        <v>74</v>
      </c>
      <c r="B76" s="93" t="s">
        <v>43</v>
      </c>
      <c r="C76" s="64" t="s">
        <v>41</v>
      </c>
      <c r="D76" s="86">
        <v>300</v>
      </c>
      <c r="E76" s="34">
        <v>100</v>
      </c>
      <c r="F76" s="87">
        <v>1041.5</v>
      </c>
      <c r="G76" s="34">
        <v>102.03781718428529</v>
      </c>
      <c r="H76" s="87">
        <v>3471.6666666666665</v>
      </c>
      <c r="I76" s="34">
        <v>102.03781718428529</v>
      </c>
    </row>
    <row r="77" spans="1:11" ht="18">
      <c r="A77" s="33">
        <v>75</v>
      </c>
      <c r="B77" s="93" t="s">
        <v>44</v>
      </c>
      <c r="C77" s="64" t="s">
        <v>45</v>
      </c>
      <c r="D77" s="86">
        <v>276</v>
      </c>
      <c r="E77" s="34">
        <v>109.52380952380953</v>
      </c>
      <c r="F77" s="87">
        <v>1016</v>
      </c>
      <c r="G77" s="34">
        <v>112.51384274640088</v>
      </c>
      <c r="H77" s="87">
        <v>3563</v>
      </c>
      <c r="I77" s="34">
        <v>99.441808540329333</v>
      </c>
      <c r="J77" s="29"/>
      <c r="K77" s="29"/>
    </row>
    <row r="78" spans="1:11" ht="18">
      <c r="A78" s="33">
        <v>76</v>
      </c>
      <c r="B78" s="93" t="s">
        <v>218</v>
      </c>
      <c r="C78" s="64" t="s">
        <v>222</v>
      </c>
      <c r="D78" s="86">
        <v>264</v>
      </c>
      <c r="E78" s="34">
        <v>100</v>
      </c>
      <c r="F78" s="87">
        <v>1015.9</v>
      </c>
      <c r="G78" s="34">
        <v>108.55952126522762</v>
      </c>
      <c r="H78" s="87">
        <v>3848</v>
      </c>
      <c r="I78" s="34">
        <v>108.54724964739069</v>
      </c>
      <c r="J78" s="41"/>
      <c r="K78" s="41"/>
    </row>
    <row r="79" spans="1:11" ht="18">
      <c r="A79" s="33">
        <v>77</v>
      </c>
      <c r="B79" s="93" t="s">
        <v>321</v>
      </c>
      <c r="C79" s="109" t="s">
        <v>327</v>
      </c>
      <c r="D79" s="85">
        <v>195</v>
      </c>
      <c r="E79" s="34">
        <v>36.79245283018868</v>
      </c>
      <c r="F79" s="108">
        <v>1010.8</v>
      </c>
      <c r="G79" s="34">
        <v>50.383810188415914</v>
      </c>
      <c r="H79" s="88">
        <v>5183.5897435897432</v>
      </c>
      <c r="I79" s="34">
        <v>136.94061230697656</v>
      </c>
    </row>
    <row r="80" spans="1:11" ht="18">
      <c r="A80" s="33">
        <v>78</v>
      </c>
      <c r="B80" s="96" t="s">
        <v>109</v>
      </c>
      <c r="C80" s="78" t="s">
        <v>111</v>
      </c>
      <c r="D80" s="58">
        <v>200</v>
      </c>
      <c r="E80" s="34">
        <v>100</v>
      </c>
      <c r="F80" s="56">
        <v>979.5</v>
      </c>
      <c r="G80" s="34">
        <v>101.26124263413625</v>
      </c>
      <c r="H80" s="56">
        <v>5155</v>
      </c>
      <c r="I80" s="34">
        <v>101.25712040856413</v>
      </c>
      <c r="J80" s="43"/>
      <c r="K80" s="43"/>
    </row>
    <row r="81" spans="1:11" ht="18">
      <c r="A81" s="33">
        <v>79</v>
      </c>
      <c r="B81" s="93" t="s">
        <v>33</v>
      </c>
      <c r="C81" s="64" t="s">
        <v>35</v>
      </c>
      <c r="D81" s="86">
        <v>150</v>
      </c>
      <c r="E81" s="34">
        <v>100</v>
      </c>
      <c r="F81" s="87">
        <v>909.5</v>
      </c>
      <c r="G81" s="34">
        <v>103.21152973218337</v>
      </c>
      <c r="H81" s="87">
        <v>6063.333333333333</v>
      </c>
      <c r="I81" s="34">
        <v>103.21152973218337</v>
      </c>
    </row>
    <row r="82" spans="1:11" ht="18">
      <c r="A82" s="33">
        <v>80</v>
      </c>
      <c r="B82" s="93" t="s">
        <v>227</v>
      </c>
      <c r="C82" s="64" t="s">
        <v>230</v>
      </c>
      <c r="D82" s="86">
        <v>200</v>
      </c>
      <c r="E82" s="34">
        <v>100</v>
      </c>
      <c r="F82" s="87">
        <v>898</v>
      </c>
      <c r="G82" s="34">
        <v>101.58371040723981</v>
      </c>
      <c r="H82" s="87">
        <v>4491</v>
      </c>
      <c r="I82" s="34">
        <v>101.58335218276409</v>
      </c>
    </row>
    <row r="83" spans="1:11" ht="18">
      <c r="A83" s="33">
        <v>81</v>
      </c>
      <c r="B83" s="96" t="s">
        <v>109</v>
      </c>
      <c r="C83" s="78" t="s">
        <v>112</v>
      </c>
      <c r="D83" s="58">
        <v>253</v>
      </c>
      <c r="E83" s="34">
        <v>100</v>
      </c>
      <c r="F83" s="56">
        <v>889.5</v>
      </c>
      <c r="G83" s="34">
        <v>101.79674982833602</v>
      </c>
      <c r="H83" s="56">
        <v>4448</v>
      </c>
      <c r="I83" s="34">
        <v>101.80819409475852</v>
      </c>
    </row>
    <row r="84" spans="1:11" ht="18">
      <c r="A84" s="33">
        <v>82</v>
      </c>
      <c r="B84" s="93" t="s">
        <v>31</v>
      </c>
      <c r="C84" s="64" t="s">
        <v>155</v>
      </c>
      <c r="D84" s="86"/>
      <c r="E84" s="34">
        <v>0</v>
      </c>
      <c r="F84" s="87">
        <v>854</v>
      </c>
      <c r="G84" s="34">
        <v>51.601208459214497</v>
      </c>
      <c r="H84" s="87">
        <v>3664</v>
      </c>
      <c r="I84" s="34">
        <v>117.36066623959</v>
      </c>
    </row>
    <row r="85" spans="1:11" ht="18">
      <c r="A85" s="33">
        <v>83</v>
      </c>
      <c r="B85" s="93" t="s">
        <v>275</v>
      </c>
      <c r="C85" s="64" t="s">
        <v>276</v>
      </c>
      <c r="D85" s="86">
        <v>145</v>
      </c>
      <c r="E85" s="34">
        <v>100</v>
      </c>
      <c r="F85" s="87">
        <v>847</v>
      </c>
      <c r="G85" s="34">
        <v>100.23668639053254</v>
      </c>
      <c r="H85" s="87">
        <v>5841</v>
      </c>
      <c r="I85" s="34">
        <v>100.24026085464219</v>
      </c>
    </row>
    <row r="86" spans="1:11" ht="18">
      <c r="A86" s="33">
        <v>84</v>
      </c>
      <c r="B86" s="96" t="s">
        <v>109</v>
      </c>
      <c r="C86" s="78" t="s">
        <v>114</v>
      </c>
      <c r="D86" s="57">
        <v>203</v>
      </c>
      <c r="E86" s="34">
        <v>123.78048780487805</v>
      </c>
      <c r="F86" s="101">
        <v>843.2</v>
      </c>
      <c r="G86" s="34">
        <v>155.14259429622817</v>
      </c>
      <c r="H86" s="102">
        <v>4153</v>
      </c>
      <c r="I86" s="34">
        <v>170.41444398851047</v>
      </c>
      <c r="J86" s="49"/>
      <c r="K86" s="49"/>
    </row>
    <row r="87" spans="1:11" ht="36">
      <c r="A87" s="33">
        <v>85</v>
      </c>
      <c r="B87" s="93" t="s">
        <v>207</v>
      </c>
      <c r="C87" s="64" t="s">
        <v>209</v>
      </c>
      <c r="D87" s="86">
        <v>200</v>
      </c>
      <c r="E87" s="34">
        <v>100</v>
      </c>
      <c r="F87" s="87">
        <v>734.3</v>
      </c>
      <c r="G87" s="34">
        <v>97.854477611940297</v>
      </c>
      <c r="H87" s="87">
        <v>3672</v>
      </c>
      <c r="I87" s="34">
        <v>97.86780383795309</v>
      </c>
      <c r="J87" s="65"/>
      <c r="K87" s="65"/>
    </row>
    <row r="88" spans="1:11" ht="18">
      <c r="A88" s="33">
        <v>86</v>
      </c>
      <c r="B88" s="93" t="s">
        <v>282</v>
      </c>
      <c r="C88" s="64" t="s">
        <v>250</v>
      </c>
      <c r="D88" s="86">
        <v>125</v>
      </c>
      <c r="E88" s="34">
        <v>100</v>
      </c>
      <c r="F88" s="87">
        <v>729</v>
      </c>
      <c r="G88" s="34">
        <v>100</v>
      </c>
      <c r="H88" s="87">
        <v>5830</v>
      </c>
      <c r="I88" s="34">
        <v>100</v>
      </c>
    </row>
    <row r="89" spans="1:11" ht="18">
      <c r="A89" s="33">
        <v>87</v>
      </c>
      <c r="B89" s="93" t="s">
        <v>132</v>
      </c>
      <c r="C89" s="64" t="s">
        <v>57</v>
      </c>
      <c r="D89" s="86">
        <v>170</v>
      </c>
      <c r="E89" s="34">
        <v>100</v>
      </c>
      <c r="F89" s="87">
        <v>728.3</v>
      </c>
      <c r="G89" s="34">
        <v>100.15126512651264</v>
      </c>
      <c r="H89" s="87">
        <v>4284.1176470588234</v>
      </c>
      <c r="I89" s="34">
        <v>100.15126512651264</v>
      </c>
    </row>
    <row r="90" spans="1:11" ht="18">
      <c r="A90" s="33">
        <v>88</v>
      </c>
      <c r="B90" s="93" t="s">
        <v>92</v>
      </c>
      <c r="C90" s="64" t="s">
        <v>93</v>
      </c>
      <c r="D90" s="86">
        <v>320</v>
      </c>
      <c r="E90" s="34">
        <v>100</v>
      </c>
      <c r="F90" s="87">
        <v>725.1</v>
      </c>
      <c r="G90" s="34">
        <v>85.709219858156033</v>
      </c>
      <c r="H90" s="87">
        <v>2266</v>
      </c>
      <c r="I90" s="34">
        <v>85.703479576399403</v>
      </c>
    </row>
    <row r="91" spans="1:11" ht="18">
      <c r="A91" s="33">
        <v>89</v>
      </c>
      <c r="B91" s="93" t="s">
        <v>24</v>
      </c>
      <c r="C91" s="64" t="s">
        <v>61</v>
      </c>
      <c r="D91" s="86">
        <v>180</v>
      </c>
      <c r="E91" s="34">
        <v>100</v>
      </c>
      <c r="F91" s="87">
        <v>715</v>
      </c>
      <c r="G91" s="34">
        <v>92.857142857142861</v>
      </c>
      <c r="H91" s="87">
        <v>3972</v>
      </c>
      <c r="I91" s="34">
        <v>92.847124824684428</v>
      </c>
      <c r="J91" s="44"/>
      <c r="K91" s="44"/>
    </row>
    <row r="92" spans="1:11" ht="18">
      <c r="A92" s="33">
        <v>90</v>
      </c>
      <c r="B92" s="96" t="s">
        <v>109</v>
      </c>
      <c r="C92" s="78" t="s">
        <v>113</v>
      </c>
      <c r="D92" s="58">
        <v>400</v>
      </c>
      <c r="E92" s="34">
        <v>100</v>
      </c>
      <c r="F92" s="56">
        <v>686.8</v>
      </c>
      <c r="G92" s="34">
        <v>101.38765869501034</v>
      </c>
      <c r="H92" s="56">
        <v>3715</v>
      </c>
      <c r="I92" s="34">
        <v>101.47500682873532</v>
      </c>
    </row>
    <row r="93" spans="1:11" ht="18">
      <c r="A93" s="33">
        <v>91</v>
      </c>
      <c r="B93" s="93" t="s">
        <v>33</v>
      </c>
      <c r="C93" s="64" t="s">
        <v>36</v>
      </c>
      <c r="D93" s="85">
        <v>175</v>
      </c>
      <c r="E93" s="34">
        <v>112.90322580645163</v>
      </c>
      <c r="F93" s="88">
        <v>662.5</v>
      </c>
      <c r="G93" s="34">
        <v>117.29815864022663</v>
      </c>
      <c r="H93" s="88">
        <v>3785.7142857142853</v>
      </c>
      <c r="I93" s="34">
        <v>97.86017806556049</v>
      </c>
    </row>
    <row r="94" spans="1:11" ht="18">
      <c r="A94" s="33">
        <v>92</v>
      </c>
      <c r="B94" s="93" t="s">
        <v>265</v>
      </c>
      <c r="C94" s="64" t="s">
        <v>250</v>
      </c>
      <c r="D94" s="86">
        <v>200</v>
      </c>
      <c r="E94" s="34">
        <v>100</v>
      </c>
      <c r="F94" s="87">
        <v>653</v>
      </c>
      <c r="G94" s="34">
        <v>100.61633281972264</v>
      </c>
      <c r="H94" s="87">
        <v>3265</v>
      </c>
      <c r="I94" s="34">
        <v>100.61633281972264</v>
      </c>
    </row>
    <row r="95" spans="1:11" ht="18">
      <c r="A95" s="33">
        <v>93</v>
      </c>
      <c r="B95" s="93" t="s">
        <v>24</v>
      </c>
      <c r="C95" s="64" t="s">
        <v>62</v>
      </c>
      <c r="D95" s="86">
        <v>185</v>
      </c>
      <c r="E95" s="34">
        <v>100</v>
      </c>
      <c r="F95" s="87">
        <v>620</v>
      </c>
      <c r="G95" s="34">
        <v>106.52920962199313</v>
      </c>
      <c r="H95" s="87">
        <v>3350</v>
      </c>
      <c r="I95" s="34">
        <v>106.31545541098065</v>
      </c>
    </row>
    <row r="96" spans="1:11" ht="18">
      <c r="A96" s="33">
        <v>94</v>
      </c>
      <c r="B96" s="93" t="s">
        <v>171</v>
      </c>
      <c r="C96" s="64" t="s">
        <v>174</v>
      </c>
      <c r="D96" s="86">
        <v>120</v>
      </c>
      <c r="E96" s="34">
        <v>100</v>
      </c>
      <c r="F96" s="87">
        <v>455.3</v>
      </c>
      <c r="G96" s="34">
        <v>102.19977553310886</v>
      </c>
      <c r="H96" s="87">
        <v>3786</v>
      </c>
      <c r="I96" s="34">
        <v>101.96606517640723</v>
      </c>
    </row>
    <row r="97" spans="1:9" ht="18">
      <c r="A97" s="33">
        <v>95</v>
      </c>
      <c r="B97" s="93" t="s">
        <v>321</v>
      </c>
      <c r="C97" s="109" t="s">
        <v>326</v>
      </c>
      <c r="D97" s="85">
        <v>160</v>
      </c>
      <c r="E97" s="34">
        <v>100</v>
      </c>
      <c r="F97" s="108">
        <v>375.6</v>
      </c>
      <c r="G97" s="34">
        <v>88.459726801695709</v>
      </c>
      <c r="H97" s="88">
        <v>2347.5</v>
      </c>
      <c r="I97" s="34">
        <v>88.459726801695709</v>
      </c>
    </row>
    <row r="98" spans="1:9" ht="18">
      <c r="A98" s="33">
        <v>96</v>
      </c>
      <c r="B98" s="93" t="s">
        <v>163</v>
      </c>
      <c r="C98" s="64" t="s">
        <v>314</v>
      </c>
      <c r="D98" s="86">
        <v>125</v>
      </c>
      <c r="E98" s="34">
        <v>83.333333333333343</v>
      </c>
      <c r="F98" s="87">
        <v>356.9</v>
      </c>
      <c r="G98" s="34">
        <v>77.823811600523314</v>
      </c>
      <c r="H98" s="87">
        <v>2549</v>
      </c>
      <c r="I98" s="34">
        <v>83.382401046777886</v>
      </c>
    </row>
    <row r="99" spans="1:9" ht="18">
      <c r="A99" s="33">
        <v>97</v>
      </c>
      <c r="B99" s="93" t="s">
        <v>150</v>
      </c>
      <c r="C99" s="64" t="s">
        <v>337</v>
      </c>
      <c r="D99" s="86">
        <v>80</v>
      </c>
      <c r="E99" s="34">
        <v>77.669902912621353</v>
      </c>
      <c r="F99" s="87">
        <v>292.8</v>
      </c>
      <c r="G99" s="34">
        <v>79.782016348773837</v>
      </c>
      <c r="H99" s="87">
        <v>3660</v>
      </c>
      <c r="I99" s="34">
        <v>102.71934604904631</v>
      </c>
    </row>
    <row r="100" spans="1:9" ht="18">
      <c r="A100" s="33">
        <v>98</v>
      </c>
      <c r="B100" s="93" t="s">
        <v>265</v>
      </c>
      <c r="C100" s="64" t="s">
        <v>336</v>
      </c>
      <c r="D100" s="86">
        <v>80</v>
      </c>
      <c r="E100" s="34">
        <v>100</v>
      </c>
      <c r="F100" s="87">
        <v>273</v>
      </c>
      <c r="G100" s="34">
        <v>86.942675159235677</v>
      </c>
      <c r="H100" s="87">
        <v>3429</v>
      </c>
      <c r="I100" s="34">
        <v>87.452180566182093</v>
      </c>
    </row>
    <row r="101" spans="1:9" ht="18">
      <c r="A101" s="33">
        <v>99</v>
      </c>
      <c r="B101" s="93" t="s">
        <v>171</v>
      </c>
      <c r="C101" s="64" t="s">
        <v>173</v>
      </c>
      <c r="D101" s="86">
        <v>150</v>
      </c>
      <c r="E101" s="34">
        <v>100</v>
      </c>
      <c r="F101" s="87">
        <v>272.10000000000002</v>
      </c>
      <c r="G101" s="34">
        <v>54.88100040338847</v>
      </c>
      <c r="H101" s="87">
        <v>1814</v>
      </c>
      <c r="I101" s="34">
        <v>54.886535552193649</v>
      </c>
    </row>
    <row r="102" spans="1:9" ht="18">
      <c r="A102" s="33">
        <v>100</v>
      </c>
      <c r="B102" s="93" t="s">
        <v>198</v>
      </c>
      <c r="C102" s="64" t="s">
        <v>200</v>
      </c>
      <c r="D102" s="86">
        <v>100</v>
      </c>
      <c r="E102" s="34">
        <v>66.666666666666657</v>
      </c>
      <c r="F102" s="87">
        <v>226</v>
      </c>
      <c r="G102" s="34">
        <v>36.807817589576544</v>
      </c>
      <c r="H102" s="87">
        <v>2256</v>
      </c>
      <c r="I102" s="34">
        <v>55.064681474249454</v>
      </c>
    </row>
    <row r="103" spans="1:9" ht="18">
      <c r="A103" s="33">
        <v>101</v>
      </c>
      <c r="B103" s="93" t="s">
        <v>272</v>
      </c>
      <c r="C103" s="64" t="s">
        <v>273</v>
      </c>
      <c r="D103" s="86">
        <v>174</v>
      </c>
      <c r="E103" s="34">
        <v>91.578947368421055</v>
      </c>
      <c r="F103" s="87">
        <v>202</v>
      </c>
      <c r="G103" s="34">
        <v>93.087557603686633</v>
      </c>
      <c r="H103" s="87">
        <v>1161</v>
      </c>
      <c r="I103" s="34">
        <v>101.5748031496063</v>
      </c>
    </row>
    <row r="104" spans="1:9" ht="18">
      <c r="A104" s="33">
        <v>102</v>
      </c>
      <c r="B104" s="93" t="s">
        <v>43</v>
      </c>
      <c r="C104" s="64" t="s">
        <v>42</v>
      </c>
      <c r="D104" s="86">
        <v>160</v>
      </c>
      <c r="E104" s="34">
        <v>96.385542168674704</v>
      </c>
      <c r="F104" s="87">
        <v>199.5</v>
      </c>
      <c r="G104" s="34">
        <v>44.491525423728817</v>
      </c>
      <c r="H104" s="87">
        <v>1246.875</v>
      </c>
      <c r="I104" s="34">
        <v>46.159957627118644</v>
      </c>
    </row>
    <row r="105" spans="1:9" ht="18">
      <c r="A105" s="33">
        <v>103</v>
      </c>
      <c r="B105" s="93" t="s">
        <v>260</v>
      </c>
      <c r="C105" s="64" t="s">
        <v>261</v>
      </c>
      <c r="D105" s="86">
        <v>140</v>
      </c>
      <c r="E105" s="34">
        <v>100</v>
      </c>
      <c r="F105" s="87">
        <v>197</v>
      </c>
      <c r="G105" s="34">
        <v>100.51020408163265</v>
      </c>
      <c r="H105" s="87">
        <v>3648</v>
      </c>
      <c r="I105" s="34">
        <v>100.49586776859505</v>
      </c>
    </row>
    <row r="106" spans="1:9" ht="18">
      <c r="A106" s="33">
        <v>104</v>
      </c>
      <c r="B106" s="93" t="s">
        <v>321</v>
      </c>
      <c r="C106" s="127" t="s">
        <v>328</v>
      </c>
      <c r="D106" s="85">
        <v>150</v>
      </c>
      <c r="E106" s="34">
        <v>100</v>
      </c>
      <c r="F106" s="108">
        <v>144</v>
      </c>
      <c r="G106" s="34">
        <v>50.704225352112672</v>
      </c>
      <c r="H106" s="88">
        <v>960</v>
      </c>
      <c r="I106" s="34">
        <v>50.704225352112672</v>
      </c>
    </row>
    <row r="107" spans="1:9" ht="18">
      <c r="A107" s="33">
        <v>105</v>
      </c>
      <c r="B107" s="93" t="s">
        <v>163</v>
      </c>
      <c r="C107" s="64" t="s">
        <v>164</v>
      </c>
      <c r="D107" s="86">
        <v>70</v>
      </c>
      <c r="E107" s="34">
        <v>100</v>
      </c>
      <c r="F107" s="87">
        <v>125.6</v>
      </c>
      <c r="G107" s="34">
        <v>53.652285348141817</v>
      </c>
      <c r="H107" s="87">
        <v>1794</v>
      </c>
      <c r="I107" s="34">
        <v>53.648325358851679</v>
      </c>
    </row>
  </sheetData>
  <pageMargins left="0" right="0" top="0" bottom="0" header="0.31496062992125984" footer="0.31496062992125984"/>
  <pageSetup paperSize="9" scale="75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7"/>
  <sheetViews>
    <sheetView zoomScaleNormal="100" workbookViewId="0">
      <selection activeCell="C7" sqref="C7"/>
    </sheetView>
  </sheetViews>
  <sheetFormatPr defaultRowHeight="18"/>
  <cols>
    <col min="1" max="1" width="6.109375" style="6" customWidth="1"/>
    <col min="2" max="2" width="22.6640625" style="20" customWidth="1"/>
    <col min="3" max="3" width="48.88671875" style="20" customWidth="1"/>
    <col min="4" max="4" width="42.77734375" style="20" customWidth="1"/>
    <col min="5" max="5" width="21.88671875" style="13" customWidth="1"/>
    <col min="6" max="6" width="18.33203125" style="13" customWidth="1"/>
    <col min="7" max="7" width="23.6640625" style="13" customWidth="1"/>
  </cols>
  <sheetData>
    <row r="1" spans="1:9" ht="23.4" customHeight="1">
      <c r="A1" s="83" t="s">
        <v>72</v>
      </c>
      <c r="B1" s="83"/>
      <c r="C1" s="83"/>
      <c r="D1" s="83"/>
      <c r="E1" s="83"/>
      <c r="F1" s="83"/>
      <c r="G1" s="83"/>
    </row>
    <row r="2" spans="1:9" s="6" customFormat="1" ht="50.25" customHeight="1">
      <c r="A2" s="21" t="s">
        <v>8</v>
      </c>
      <c r="B2" s="90" t="s">
        <v>3</v>
      </c>
      <c r="C2" s="91" t="s">
        <v>4</v>
      </c>
      <c r="D2" s="91" t="s">
        <v>0</v>
      </c>
      <c r="E2" s="46" t="s">
        <v>5</v>
      </c>
      <c r="F2" s="46" t="s">
        <v>6</v>
      </c>
      <c r="G2" s="46" t="s">
        <v>7</v>
      </c>
      <c r="I2" s="6" t="s">
        <v>26</v>
      </c>
    </row>
    <row r="3" spans="1:9" ht="18" customHeight="1">
      <c r="A3" s="33">
        <v>1</v>
      </c>
      <c r="B3" s="80" t="s">
        <v>16</v>
      </c>
      <c r="C3" s="81" t="s">
        <v>197</v>
      </c>
      <c r="D3" s="81" t="s">
        <v>194</v>
      </c>
      <c r="E3" s="82">
        <v>80</v>
      </c>
      <c r="F3" s="104">
        <v>976.32</v>
      </c>
      <c r="G3" s="104">
        <v>12204</v>
      </c>
      <c r="H3" s="15"/>
    </row>
    <row r="4" spans="1:9" ht="18" customHeight="1">
      <c r="A4" s="33">
        <v>2</v>
      </c>
      <c r="B4" s="64" t="s">
        <v>15</v>
      </c>
      <c r="C4" s="64" t="s">
        <v>144</v>
      </c>
      <c r="D4" s="64" t="s">
        <v>46</v>
      </c>
      <c r="E4" s="85">
        <v>50</v>
      </c>
      <c r="F4" s="88">
        <v>590</v>
      </c>
      <c r="G4" s="88">
        <v>11800</v>
      </c>
      <c r="H4" s="22"/>
    </row>
    <row r="5" spans="1:9" ht="18" customHeight="1">
      <c r="A5" s="33">
        <v>3</v>
      </c>
      <c r="B5" s="64" t="s">
        <v>15</v>
      </c>
      <c r="C5" s="64" t="s">
        <v>145</v>
      </c>
      <c r="D5" s="64" t="s">
        <v>139</v>
      </c>
      <c r="E5" s="85">
        <v>50</v>
      </c>
      <c r="F5" s="88">
        <v>810</v>
      </c>
      <c r="G5" s="88">
        <v>11570</v>
      </c>
    </row>
    <row r="6" spans="1:9" ht="18" customHeight="1">
      <c r="A6" s="33">
        <v>4</v>
      </c>
      <c r="B6" s="64" t="s">
        <v>15</v>
      </c>
      <c r="C6" s="64" t="s">
        <v>142</v>
      </c>
      <c r="D6" s="64" t="s">
        <v>143</v>
      </c>
      <c r="E6" s="85">
        <v>70</v>
      </c>
      <c r="F6" s="88">
        <v>771</v>
      </c>
      <c r="G6" s="88">
        <v>11010</v>
      </c>
    </row>
    <row r="7" spans="1:9" ht="18" customHeight="1">
      <c r="A7" s="33">
        <v>5</v>
      </c>
      <c r="B7" s="64" t="s">
        <v>12</v>
      </c>
      <c r="C7" s="62" t="s">
        <v>320</v>
      </c>
      <c r="D7" s="62" t="s">
        <v>151</v>
      </c>
      <c r="E7" s="37">
        <v>80</v>
      </c>
      <c r="F7" s="34">
        <v>7801</v>
      </c>
      <c r="G7" s="34">
        <v>9751</v>
      </c>
      <c r="H7" s="19"/>
    </row>
    <row r="8" spans="1:9" ht="18" customHeight="1">
      <c r="A8" s="33">
        <v>6</v>
      </c>
      <c r="B8" s="64" t="s">
        <v>12</v>
      </c>
      <c r="C8" s="62" t="s">
        <v>319</v>
      </c>
      <c r="D8" s="62" t="s">
        <v>153</v>
      </c>
      <c r="E8" s="37">
        <v>85</v>
      </c>
      <c r="F8" s="34">
        <v>8241</v>
      </c>
      <c r="G8" s="34">
        <v>9695</v>
      </c>
    </row>
    <row r="9" spans="1:9" ht="18" customHeight="1">
      <c r="A9" s="33">
        <v>7</v>
      </c>
      <c r="B9" s="54" t="s">
        <v>14</v>
      </c>
      <c r="C9" s="54" t="s">
        <v>102</v>
      </c>
      <c r="D9" s="54" t="s">
        <v>313</v>
      </c>
      <c r="E9" s="53">
        <v>60</v>
      </c>
      <c r="F9" s="55">
        <v>580.82000000000005</v>
      </c>
      <c r="G9" s="55">
        <v>9680.2999999999993</v>
      </c>
    </row>
    <row r="10" spans="1:9" ht="22.5" customHeight="1">
      <c r="A10" s="33">
        <v>8</v>
      </c>
      <c r="B10" s="54" t="s">
        <v>14</v>
      </c>
      <c r="C10" s="54" t="s">
        <v>103</v>
      </c>
      <c r="D10" s="54" t="s">
        <v>313</v>
      </c>
      <c r="E10" s="53">
        <v>60</v>
      </c>
      <c r="F10" s="55">
        <v>580.80999999999995</v>
      </c>
      <c r="G10" s="55">
        <v>9679</v>
      </c>
    </row>
    <row r="11" spans="1:9" ht="19.2" customHeight="1">
      <c r="A11" s="33">
        <v>9</v>
      </c>
      <c r="B11" s="64" t="s">
        <v>260</v>
      </c>
      <c r="C11" s="26" t="s">
        <v>264</v>
      </c>
      <c r="D11" s="26" t="s">
        <v>262</v>
      </c>
      <c r="E11" s="86">
        <v>66</v>
      </c>
      <c r="F11" s="87">
        <v>633.98099999999999</v>
      </c>
      <c r="G11" s="87">
        <v>9605.7727272727279</v>
      </c>
      <c r="H11" s="28"/>
    </row>
    <row r="12" spans="1:9" ht="22.5" customHeight="1">
      <c r="A12" s="33">
        <v>10</v>
      </c>
      <c r="B12" s="54" t="s">
        <v>14</v>
      </c>
      <c r="C12" s="54" t="s">
        <v>104</v>
      </c>
      <c r="D12" s="54" t="s">
        <v>313</v>
      </c>
      <c r="E12" s="53">
        <v>48</v>
      </c>
      <c r="F12" s="55">
        <v>460.23</v>
      </c>
      <c r="G12" s="55">
        <v>9588</v>
      </c>
    </row>
    <row r="13" spans="1:9" ht="18" customHeight="1">
      <c r="A13" s="33">
        <v>11</v>
      </c>
      <c r="B13" s="54" t="s">
        <v>14</v>
      </c>
      <c r="C13" s="54" t="s">
        <v>105</v>
      </c>
      <c r="D13" s="54" t="s">
        <v>313</v>
      </c>
      <c r="E13" s="53">
        <v>48</v>
      </c>
      <c r="F13" s="55">
        <v>460.22</v>
      </c>
      <c r="G13" s="55">
        <v>9587</v>
      </c>
    </row>
    <row r="14" spans="1:9" ht="18" customHeight="1">
      <c r="A14" s="33">
        <v>12</v>
      </c>
      <c r="B14" s="54" t="s">
        <v>14</v>
      </c>
      <c r="C14" s="54" t="s">
        <v>106</v>
      </c>
      <c r="D14" s="54" t="s">
        <v>313</v>
      </c>
      <c r="E14" s="53">
        <v>35</v>
      </c>
      <c r="F14" s="55">
        <v>324.88</v>
      </c>
      <c r="G14" s="55">
        <v>9283</v>
      </c>
    </row>
    <row r="15" spans="1:9" ht="18" customHeight="1">
      <c r="A15" s="33">
        <v>13</v>
      </c>
      <c r="B15" s="54" t="s">
        <v>14</v>
      </c>
      <c r="C15" s="54" t="s">
        <v>107</v>
      </c>
      <c r="D15" s="54" t="s">
        <v>313</v>
      </c>
      <c r="E15" s="53">
        <v>35</v>
      </c>
      <c r="F15" s="55">
        <v>324.89</v>
      </c>
      <c r="G15" s="55">
        <v>9283</v>
      </c>
    </row>
    <row r="16" spans="1:9" ht="18" customHeight="1">
      <c r="A16" s="33">
        <v>14</v>
      </c>
      <c r="B16" s="64" t="s">
        <v>13</v>
      </c>
      <c r="C16" s="64" t="s">
        <v>80</v>
      </c>
      <c r="D16" s="64" t="s">
        <v>69</v>
      </c>
      <c r="E16" s="85" t="s">
        <v>81</v>
      </c>
      <c r="F16" s="88" t="s">
        <v>81</v>
      </c>
      <c r="G16" s="88">
        <v>8977</v>
      </c>
    </row>
    <row r="17" spans="1:8" ht="20.399999999999999" customHeight="1">
      <c r="A17" s="33">
        <v>15</v>
      </c>
      <c r="B17" s="64" t="s">
        <v>18</v>
      </c>
      <c r="C17" s="64" t="s">
        <v>310</v>
      </c>
      <c r="D17" s="64" t="s">
        <v>311</v>
      </c>
      <c r="E17" s="85">
        <v>45</v>
      </c>
      <c r="F17" s="88">
        <v>454</v>
      </c>
      <c r="G17" s="88">
        <v>8506</v>
      </c>
    </row>
    <row r="18" spans="1:8" ht="20.399999999999999" customHeight="1">
      <c r="A18" s="33">
        <v>16</v>
      </c>
      <c r="B18" s="80" t="s">
        <v>16</v>
      </c>
      <c r="C18" s="81" t="s">
        <v>196</v>
      </c>
      <c r="D18" s="81" t="s">
        <v>193</v>
      </c>
      <c r="E18" s="82">
        <v>53</v>
      </c>
      <c r="F18" s="104">
        <v>447.17200000000003</v>
      </c>
      <c r="G18" s="104">
        <v>8437</v>
      </c>
    </row>
    <row r="19" spans="1:8" ht="20.399999999999999" customHeight="1">
      <c r="A19" s="33">
        <v>17</v>
      </c>
      <c r="B19" s="64" t="s">
        <v>237</v>
      </c>
      <c r="C19" s="92" t="s">
        <v>239</v>
      </c>
      <c r="D19" s="106" t="s">
        <v>240</v>
      </c>
      <c r="E19" s="85">
        <v>300</v>
      </c>
      <c r="F19" s="88">
        <v>2475</v>
      </c>
      <c r="G19" s="88">
        <v>8250</v>
      </c>
    </row>
    <row r="20" spans="1:8" ht="18" customHeight="1">
      <c r="A20" s="33">
        <v>18</v>
      </c>
      <c r="B20" s="64" t="s">
        <v>24</v>
      </c>
      <c r="C20" s="64" t="s">
        <v>131</v>
      </c>
      <c r="D20" s="26" t="s">
        <v>63</v>
      </c>
      <c r="E20" s="86">
        <v>412</v>
      </c>
      <c r="F20" s="87">
        <v>3355</v>
      </c>
      <c r="G20" s="87">
        <v>8142</v>
      </c>
    </row>
    <row r="21" spans="1:8" ht="18" customHeight="1">
      <c r="A21" s="33">
        <v>19</v>
      </c>
      <c r="B21" s="64" t="s">
        <v>180</v>
      </c>
      <c r="C21" s="64" t="s">
        <v>185</v>
      </c>
      <c r="D21" s="93" t="s">
        <v>184</v>
      </c>
      <c r="E21" s="85">
        <v>41</v>
      </c>
      <c r="F21" s="88">
        <v>332.4</v>
      </c>
      <c r="G21" s="88">
        <v>8101</v>
      </c>
    </row>
    <row r="22" spans="1:8" ht="18" customHeight="1">
      <c r="A22" s="33">
        <v>20</v>
      </c>
      <c r="B22" s="64" t="s">
        <v>180</v>
      </c>
      <c r="C22" s="64" t="s">
        <v>183</v>
      </c>
      <c r="D22" s="93" t="s">
        <v>184</v>
      </c>
      <c r="E22" s="85">
        <v>41</v>
      </c>
      <c r="F22" s="88">
        <v>330.9</v>
      </c>
      <c r="G22" s="88">
        <v>8072</v>
      </c>
      <c r="H22" s="29"/>
    </row>
    <row r="23" spans="1:8" ht="18" customHeight="1">
      <c r="A23" s="33">
        <v>21</v>
      </c>
      <c r="B23" s="80" t="s">
        <v>16</v>
      </c>
      <c r="C23" s="81" t="s">
        <v>195</v>
      </c>
      <c r="D23" s="81" t="s">
        <v>191</v>
      </c>
      <c r="E23" s="82">
        <v>76</v>
      </c>
      <c r="F23" s="104">
        <v>594.53099999999995</v>
      </c>
      <c r="G23" s="104">
        <v>7823</v>
      </c>
    </row>
    <row r="24" spans="1:8" ht="18" customHeight="1">
      <c r="A24" s="33">
        <v>22</v>
      </c>
      <c r="B24" s="64" t="s">
        <v>163</v>
      </c>
      <c r="C24" s="64" t="s">
        <v>166</v>
      </c>
      <c r="D24" s="107" t="s">
        <v>167</v>
      </c>
      <c r="E24" s="61">
        <v>98</v>
      </c>
      <c r="F24" s="87">
        <v>788.9</v>
      </c>
      <c r="G24" s="87">
        <v>7791</v>
      </c>
    </row>
    <row r="25" spans="1:8" ht="18" customHeight="1">
      <c r="A25" s="33">
        <v>23</v>
      </c>
      <c r="B25" s="106" t="s">
        <v>67</v>
      </c>
      <c r="C25" s="64" t="s">
        <v>83</v>
      </c>
      <c r="D25" s="106" t="s">
        <v>84</v>
      </c>
      <c r="E25" s="86">
        <v>40</v>
      </c>
      <c r="F25" s="87">
        <v>280</v>
      </c>
      <c r="G25" s="88">
        <v>7742</v>
      </c>
    </row>
    <row r="26" spans="1:8" ht="18" customHeight="1">
      <c r="A26" s="33">
        <v>24</v>
      </c>
      <c r="B26" s="64" t="s">
        <v>18</v>
      </c>
      <c r="C26" s="64" t="s">
        <v>308</v>
      </c>
      <c r="D26" s="64" t="s">
        <v>303</v>
      </c>
      <c r="E26" s="85">
        <v>168</v>
      </c>
      <c r="F26" s="88">
        <v>1300.7</v>
      </c>
      <c r="G26" s="88">
        <v>7742</v>
      </c>
    </row>
    <row r="27" spans="1:8" ht="18" customHeight="1">
      <c r="A27" s="33">
        <v>25</v>
      </c>
      <c r="B27" s="64" t="s">
        <v>18</v>
      </c>
      <c r="C27" s="64" t="s">
        <v>309</v>
      </c>
      <c r="D27" s="64" t="s">
        <v>303</v>
      </c>
      <c r="E27" s="85">
        <v>168</v>
      </c>
      <c r="F27" s="88">
        <v>1300.5999999999999</v>
      </c>
      <c r="G27" s="88">
        <v>7742</v>
      </c>
    </row>
    <row r="28" spans="1:8" ht="18" customHeight="1">
      <c r="A28" s="33">
        <v>26</v>
      </c>
      <c r="B28" s="64" t="s">
        <v>180</v>
      </c>
      <c r="C28" s="64" t="s">
        <v>187</v>
      </c>
      <c r="D28" s="93" t="s">
        <v>184</v>
      </c>
      <c r="E28" s="85">
        <v>41</v>
      </c>
      <c r="F28" s="88">
        <v>315.7</v>
      </c>
      <c r="G28" s="88">
        <v>7700</v>
      </c>
    </row>
    <row r="29" spans="1:8" ht="18" customHeight="1">
      <c r="A29" s="33">
        <v>27</v>
      </c>
      <c r="B29" s="64" t="s">
        <v>330</v>
      </c>
      <c r="C29" s="64" t="s">
        <v>331</v>
      </c>
      <c r="D29" s="64" t="s">
        <v>323</v>
      </c>
      <c r="E29" s="85">
        <v>60</v>
      </c>
      <c r="F29" s="88">
        <v>461</v>
      </c>
      <c r="G29" s="88">
        <v>7684</v>
      </c>
    </row>
    <row r="30" spans="1:8" ht="18" customHeight="1">
      <c r="A30" s="33">
        <v>28</v>
      </c>
      <c r="B30" s="64" t="s">
        <v>330</v>
      </c>
      <c r="C30" s="64" t="s">
        <v>332</v>
      </c>
      <c r="D30" s="64" t="s">
        <v>323</v>
      </c>
      <c r="E30" s="85">
        <v>60</v>
      </c>
      <c r="F30" s="88">
        <v>460</v>
      </c>
      <c r="G30" s="88">
        <v>7664</v>
      </c>
    </row>
    <row r="31" spans="1:8" ht="18" customHeight="1">
      <c r="A31" s="33">
        <v>29</v>
      </c>
      <c r="B31" s="64" t="s">
        <v>12</v>
      </c>
      <c r="C31" s="62" t="s">
        <v>318</v>
      </c>
      <c r="D31" s="62" t="s">
        <v>316</v>
      </c>
      <c r="E31" s="37">
        <v>200</v>
      </c>
      <c r="F31" s="34">
        <v>1520</v>
      </c>
      <c r="G31" s="34">
        <v>7601</v>
      </c>
    </row>
    <row r="32" spans="1:8" ht="18" customHeight="1">
      <c r="A32" s="33">
        <v>30</v>
      </c>
      <c r="B32" s="106" t="s">
        <v>67</v>
      </c>
      <c r="C32" s="64" t="s">
        <v>85</v>
      </c>
      <c r="D32" s="106" t="s">
        <v>86</v>
      </c>
      <c r="E32" s="86">
        <v>31.3</v>
      </c>
      <c r="F32" s="87">
        <v>217</v>
      </c>
      <c r="G32" s="88">
        <v>7514</v>
      </c>
    </row>
    <row r="33" spans="1:8" ht="21.6" customHeight="1">
      <c r="A33" s="33">
        <v>31</v>
      </c>
      <c r="B33" s="64" t="s">
        <v>180</v>
      </c>
      <c r="C33" s="64" t="s">
        <v>186</v>
      </c>
      <c r="D33" s="93" t="s">
        <v>184</v>
      </c>
      <c r="E33" s="85">
        <v>41</v>
      </c>
      <c r="F33" s="88">
        <v>305.39999999999998</v>
      </c>
      <c r="G33" s="88">
        <v>7450</v>
      </c>
    </row>
    <row r="34" spans="1:8" ht="16.95" customHeight="1">
      <c r="A34" s="33">
        <v>32</v>
      </c>
      <c r="B34" s="64" t="s">
        <v>33</v>
      </c>
      <c r="C34" s="64" t="s">
        <v>120</v>
      </c>
      <c r="D34" s="64" t="s">
        <v>121</v>
      </c>
      <c r="E34" s="85">
        <v>170</v>
      </c>
      <c r="F34" s="88">
        <v>1264.3626882966396</v>
      </c>
      <c r="G34" s="88">
        <v>7437.4275782155264</v>
      </c>
    </row>
    <row r="35" spans="1:8" ht="18" customHeight="1">
      <c r="A35" s="33">
        <v>33</v>
      </c>
      <c r="B35" s="64" t="s">
        <v>33</v>
      </c>
      <c r="C35" s="64" t="s">
        <v>122</v>
      </c>
      <c r="D35" s="64" t="s">
        <v>121</v>
      </c>
      <c r="E35" s="85">
        <v>170</v>
      </c>
      <c r="F35" s="88">
        <v>1264.3626882966396</v>
      </c>
      <c r="G35" s="88">
        <v>7437.4275782155264</v>
      </c>
      <c r="H35" s="15"/>
    </row>
    <row r="36" spans="1:8">
      <c r="A36" s="33">
        <v>34</v>
      </c>
      <c r="B36" s="64" t="s">
        <v>12</v>
      </c>
      <c r="C36" s="62" t="s">
        <v>317</v>
      </c>
      <c r="D36" s="62" t="s">
        <v>152</v>
      </c>
      <c r="E36" s="37">
        <v>49</v>
      </c>
      <c r="F36" s="34">
        <v>363</v>
      </c>
      <c r="G36" s="34">
        <v>7420</v>
      </c>
    </row>
    <row r="37" spans="1:8">
      <c r="A37" s="33">
        <v>35</v>
      </c>
      <c r="B37" s="64" t="s">
        <v>330</v>
      </c>
      <c r="C37" s="64" t="s">
        <v>333</v>
      </c>
      <c r="D37" s="64" t="s">
        <v>323</v>
      </c>
      <c r="E37" s="85">
        <v>50</v>
      </c>
      <c r="F37" s="88">
        <v>371</v>
      </c>
      <c r="G37" s="87">
        <v>7412</v>
      </c>
      <c r="H37" s="22"/>
    </row>
    <row r="38" spans="1:8">
      <c r="A38" s="33">
        <v>36</v>
      </c>
      <c r="B38" s="64" t="s">
        <v>10</v>
      </c>
      <c r="C38" s="62" t="s">
        <v>215</v>
      </c>
      <c r="D38" s="64" t="s">
        <v>50</v>
      </c>
      <c r="E38" s="37">
        <v>40</v>
      </c>
      <c r="F38" s="34">
        <v>291</v>
      </c>
      <c r="G38" s="34">
        <v>7275</v>
      </c>
      <c r="H38" s="45"/>
    </row>
    <row r="39" spans="1:8">
      <c r="A39" s="33">
        <v>37</v>
      </c>
      <c r="B39" s="71" t="s">
        <v>11</v>
      </c>
      <c r="C39" s="72" t="s">
        <v>299</v>
      </c>
      <c r="D39" s="71" t="s">
        <v>295</v>
      </c>
      <c r="E39" s="67">
        <v>48</v>
      </c>
      <c r="F39" s="103">
        <v>340.608</v>
      </c>
      <c r="G39" s="103">
        <v>7096</v>
      </c>
    </row>
    <row r="40" spans="1:8" ht="21.6" customHeight="1">
      <c r="A40" s="33">
        <v>38</v>
      </c>
      <c r="B40" s="71" t="s">
        <v>11</v>
      </c>
      <c r="C40" s="72" t="s">
        <v>300</v>
      </c>
      <c r="D40" s="71" t="s">
        <v>295</v>
      </c>
      <c r="E40" s="67">
        <v>48</v>
      </c>
      <c r="F40" s="103">
        <v>337.96800000000002</v>
      </c>
      <c r="G40" s="103">
        <v>7041</v>
      </c>
    </row>
    <row r="41" spans="1:8">
      <c r="A41" s="33">
        <v>39</v>
      </c>
      <c r="B41" s="64" t="s">
        <v>180</v>
      </c>
      <c r="C41" s="64" t="s">
        <v>188</v>
      </c>
      <c r="D41" s="94" t="s">
        <v>189</v>
      </c>
      <c r="E41" s="85">
        <v>100</v>
      </c>
      <c r="F41" s="88">
        <v>698.8</v>
      </c>
      <c r="G41" s="88">
        <v>6988</v>
      </c>
    </row>
    <row r="42" spans="1:8">
      <c r="A42" s="33">
        <v>40</v>
      </c>
      <c r="B42" s="64" t="s">
        <v>10</v>
      </c>
      <c r="C42" s="64" t="s">
        <v>214</v>
      </c>
      <c r="D42" s="64" t="s">
        <v>50</v>
      </c>
      <c r="E42" s="85">
        <v>40</v>
      </c>
      <c r="F42" s="88">
        <v>279</v>
      </c>
      <c r="G42" s="88">
        <v>6975</v>
      </c>
    </row>
    <row r="43" spans="1:8" ht="21.6" customHeight="1">
      <c r="A43" s="33">
        <v>41</v>
      </c>
      <c r="B43" s="64" t="s">
        <v>251</v>
      </c>
      <c r="C43" s="64" t="s">
        <v>256</v>
      </c>
      <c r="D43" s="64" t="s">
        <v>252</v>
      </c>
      <c r="E43" s="85">
        <v>24</v>
      </c>
      <c r="F43" s="88">
        <v>165.36</v>
      </c>
      <c r="G43" s="88">
        <v>6890</v>
      </c>
    </row>
    <row r="44" spans="1:8">
      <c r="A44" s="33">
        <v>42</v>
      </c>
      <c r="B44" s="64" t="s">
        <v>251</v>
      </c>
      <c r="C44" s="64" t="s">
        <v>257</v>
      </c>
      <c r="D44" s="64" t="s">
        <v>252</v>
      </c>
      <c r="E44" s="85">
        <v>24</v>
      </c>
      <c r="F44" s="88">
        <v>164.08</v>
      </c>
      <c r="G44" s="88">
        <v>6837</v>
      </c>
    </row>
    <row r="45" spans="1:8">
      <c r="A45" s="33">
        <v>43</v>
      </c>
      <c r="B45" s="71" t="s">
        <v>11</v>
      </c>
      <c r="C45" s="72" t="s">
        <v>301</v>
      </c>
      <c r="D45" s="71" t="s">
        <v>298</v>
      </c>
      <c r="E45" s="67">
        <v>50</v>
      </c>
      <c r="F45" s="103">
        <v>340.75</v>
      </c>
      <c r="G45" s="103">
        <v>6815</v>
      </c>
    </row>
    <row r="46" spans="1:8">
      <c r="A46" s="33">
        <v>44</v>
      </c>
      <c r="B46" s="71" t="s">
        <v>11</v>
      </c>
      <c r="C46" s="73" t="s">
        <v>302</v>
      </c>
      <c r="D46" s="71" t="s">
        <v>297</v>
      </c>
      <c r="E46" s="68">
        <v>55</v>
      </c>
      <c r="F46" s="103">
        <v>374.55</v>
      </c>
      <c r="G46" s="69">
        <v>6810</v>
      </c>
    </row>
    <row r="47" spans="1:8" ht="17.399999999999999" customHeight="1">
      <c r="A47" s="33">
        <v>45</v>
      </c>
      <c r="B47" s="54" t="s">
        <v>14</v>
      </c>
      <c r="C47" s="54" t="s">
        <v>108</v>
      </c>
      <c r="D47" s="54" t="s">
        <v>313</v>
      </c>
      <c r="E47" s="53">
        <v>35</v>
      </c>
      <c r="F47" s="55">
        <v>244.86</v>
      </c>
      <c r="G47" s="55">
        <v>6618</v>
      </c>
    </row>
    <row r="48" spans="1:8">
      <c r="A48" s="33">
        <v>46</v>
      </c>
      <c r="B48" s="64" t="s">
        <v>147</v>
      </c>
      <c r="C48" s="64" t="s">
        <v>148</v>
      </c>
      <c r="D48" s="64" t="s">
        <v>338</v>
      </c>
      <c r="E48" s="85">
        <v>55</v>
      </c>
      <c r="F48" s="88">
        <v>363</v>
      </c>
      <c r="G48" s="88">
        <v>6610</v>
      </c>
    </row>
    <row r="49" spans="1:8">
      <c r="A49" s="33">
        <v>47</v>
      </c>
      <c r="B49" s="64" t="s">
        <v>147</v>
      </c>
      <c r="C49" s="64" t="s">
        <v>149</v>
      </c>
      <c r="D49" s="64" t="s">
        <v>338</v>
      </c>
      <c r="E49" s="85">
        <v>55</v>
      </c>
      <c r="F49" s="88">
        <v>362</v>
      </c>
      <c r="G49" s="88">
        <v>6595</v>
      </c>
    </row>
    <row r="50" spans="1:8">
      <c r="A50" s="33">
        <v>48</v>
      </c>
      <c r="B50" s="64" t="s">
        <v>10</v>
      </c>
      <c r="C50" s="62" t="s">
        <v>216</v>
      </c>
      <c r="D50" s="64" t="s">
        <v>50</v>
      </c>
      <c r="E50" s="37">
        <v>40</v>
      </c>
      <c r="F50" s="34">
        <v>259</v>
      </c>
      <c r="G50" s="34">
        <v>6475</v>
      </c>
    </row>
    <row r="51" spans="1:8" ht="22.95" customHeight="1">
      <c r="A51" s="33">
        <v>49</v>
      </c>
      <c r="B51" s="64" t="s">
        <v>282</v>
      </c>
      <c r="C51" s="64" t="s">
        <v>290</v>
      </c>
      <c r="D51" s="64" t="s">
        <v>284</v>
      </c>
      <c r="E51" s="85">
        <v>27</v>
      </c>
      <c r="F51" s="88">
        <v>174.1</v>
      </c>
      <c r="G51" s="88">
        <v>6450</v>
      </c>
    </row>
    <row r="52" spans="1:8" ht="20.399999999999999" customHeight="1">
      <c r="A52" s="33">
        <v>50</v>
      </c>
      <c r="B52" s="64" t="s">
        <v>10</v>
      </c>
      <c r="C52" s="62" t="s">
        <v>217</v>
      </c>
      <c r="D52" s="64" t="s">
        <v>50</v>
      </c>
      <c r="E52" s="37">
        <v>40</v>
      </c>
      <c r="F52" s="34">
        <v>257</v>
      </c>
      <c r="G52" s="34">
        <v>6425</v>
      </c>
      <c r="H52" s="29"/>
    </row>
    <row r="53" spans="1:8" ht="19.95" customHeight="1">
      <c r="A53" s="33">
        <v>51</v>
      </c>
      <c r="B53" s="64" t="s">
        <v>330</v>
      </c>
      <c r="C53" s="64" t="s">
        <v>334</v>
      </c>
      <c r="D53" s="64" t="s">
        <v>322</v>
      </c>
      <c r="E53" s="85">
        <v>50</v>
      </c>
      <c r="F53" s="88">
        <v>320</v>
      </c>
      <c r="G53" s="88">
        <v>6400</v>
      </c>
      <c r="H53" s="40"/>
    </row>
    <row r="54" spans="1:8">
      <c r="A54" s="33">
        <v>52</v>
      </c>
      <c r="B54" s="64" t="s">
        <v>251</v>
      </c>
      <c r="C54" s="64" t="s">
        <v>258</v>
      </c>
      <c r="D54" s="64" t="s">
        <v>253</v>
      </c>
      <c r="E54" s="85">
        <v>53</v>
      </c>
      <c r="F54" s="88">
        <v>337.98</v>
      </c>
      <c r="G54" s="88">
        <v>6377</v>
      </c>
    </row>
    <row r="55" spans="1:8">
      <c r="A55" s="33">
        <v>53</v>
      </c>
      <c r="B55" s="64" t="s">
        <v>180</v>
      </c>
      <c r="C55" s="64" t="s">
        <v>190</v>
      </c>
      <c r="D55" s="94" t="s">
        <v>189</v>
      </c>
      <c r="E55" s="85">
        <v>100</v>
      </c>
      <c r="F55" s="88">
        <v>634.70000000000005</v>
      </c>
      <c r="G55" s="88">
        <v>6347</v>
      </c>
    </row>
    <row r="56" spans="1:8">
      <c r="A56" s="33">
        <v>54</v>
      </c>
      <c r="B56" s="64" t="s">
        <v>18</v>
      </c>
      <c r="C56" s="64" t="s">
        <v>312</v>
      </c>
      <c r="D56" s="64" t="s">
        <v>305</v>
      </c>
      <c r="E56" s="85">
        <v>41</v>
      </c>
      <c r="F56" s="88">
        <v>291</v>
      </c>
      <c r="G56" s="88">
        <v>6335</v>
      </c>
    </row>
    <row r="57" spans="1:8">
      <c r="A57" s="33">
        <v>55</v>
      </c>
      <c r="B57" s="64" t="s">
        <v>330</v>
      </c>
      <c r="C57" s="64" t="s">
        <v>335</v>
      </c>
      <c r="D57" s="64" t="s">
        <v>322</v>
      </c>
      <c r="E57" s="85">
        <v>50</v>
      </c>
      <c r="F57" s="88">
        <v>316</v>
      </c>
      <c r="G57" s="88">
        <v>6330</v>
      </c>
    </row>
    <row r="58" spans="1:8">
      <c r="A58" s="33">
        <v>56</v>
      </c>
      <c r="B58" s="26" t="s">
        <v>33</v>
      </c>
      <c r="C58" s="64" t="s">
        <v>123</v>
      </c>
      <c r="D58" s="26" t="s">
        <v>124</v>
      </c>
      <c r="E58" s="86">
        <v>50</v>
      </c>
      <c r="F58" s="88">
        <v>314.05</v>
      </c>
      <c r="G58" s="87">
        <v>6281</v>
      </c>
    </row>
    <row r="59" spans="1:8">
      <c r="A59" s="33">
        <v>57</v>
      </c>
      <c r="B59" s="64" t="s">
        <v>251</v>
      </c>
      <c r="C59" s="64" t="s">
        <v>259</v>
      </c>
      <c r="D59" s="64" t="s">
        <v>254</v>
      </c>
      <c r="E59" s="86">
        <v>25</v>
      </c>
      <c r="F59" s="87">
        <v>156.9</v>
      </c>
      <c r="G59" s="88">
        <v>6275</v>
      </c>
      <c r="H59" s="84"/>
    </row>
    <row r="60" spans="1:8">
      <c r="A60" s="33">
        <v>58</v>
      </c>
      <c r="B60" s="106" t="s">
        <v>67</v>
      </c>
      <c r="C60" s="64" t="s">
        <v>87</v>
      </c>
      <c r="D60" s="106" t="s">
        <v>84</v>
      </c>
      <c r="E60" s="86">
        <v>88</v>
      </c>
      <c r="F60" s="87">
        <v>481</v>
      </c>
      <c r="G60" s="88">
        <v>6184</v>
      </c>
      <c r="H60" s="39"/>
    </row>
    <row r="61" spans="1:8">
      <c r="A61" s="33">
        <v>59</v>
      </c>
      <c r="B61" s="106" t="s">
        <v>67</v>
      </c>
      <c r="C61" s="64" t="s">
        <v>88</v>
      </c>
      <c r="D61" s="106" t="s">
        <v>84</v>
      </c>
      <c r="E61" s="85">
        <v>88</v>
      </c>
      <c r="F61" s="88">
        <v>481</v>
      </c>
      <c r="G61" s="88">
        <v>6184</v>
      </c>
      <c r="H61" s="36"/>
    </row>
    <row r="62" spans="1:8" ht="16.2" customHeight="1">
      <c r="A62" s="33">
        <v>60</v>
      </c>
      <c r="B62" s="106" t="s">
        <v>67</v>
      </c>
      <c r="C62" s="64" t="s">
        <v>89</v>
      </c>
      <c r="D62" s="64" t="s">
        <v>84</v>
      </c>
      <c r="E62" s="85">
        <v>88</v>
      </c>
      <c r="F62" s="88">
        <v>481</v>
      </c>
      <c r="G62" s="88">
        <v>6184</v>
      </c>
      <c r="H62" s="36"/>
    </row>
    <row r="63" spans="1:8">
      <c r="A63" s="33">
        <v>61</v>
      </c>
      <c r="B63" s="106" t="s">
        <v>67</v>
      </c>
      <c r="C63" s="64" t="s">
        <v>90</v>
      </c>
      <c r="D63" s="106" t="s">
        <v>86</v>
      </c>
      <c r="E63" s="85">
        <v>31.3</v>
      </c>
      <c r="F63" s="88">
        <v>169</v>
      </c>
      <c r="G63" s="88">
        <v>6180</v>
      </c>
      <c r="H63" s="36"/>
    </row>
    <row r="64" spans="1:8">
      <c r="A64" s="33">
        <v>62</v>
      </c>
      <c r="B64" s="78" t="s">
        <v>109</v>
      </c>
      <c r="C64" s="78" t="s">
        <v>115</v>
      </c>
      <c r="D64" s="78" t="s">
        <v>110</v>
      </c>
      <c r="E64" s="57">
        <v>56</v>
      </c>
      <c r="F64" s="101">
        <v>343</v>
      </c>
      <c r="G64" s="101">
        <v>6126</v>
      </c>
      <c r="H64" s="29"/>
    </row>
    <row r="65" spans="1:8">
      <c r="A65" s="33">
        <v>63</v>
      </c>
      <c r="B65" s="64" t="s">
        <v>13</v>
      </c>
      <c r="C65" s="64" t="s">
        <v>78</v>
      </c>
      <c r="D65" s="64" t="s">
        <v>68</v>
      </c>
      <c r="E65" s="85">
        <v>41</v>
      </c>
      <c r="F65" s="88">
        <v>250.18199999999999</v>
      </c>
      <c r="G65" s="88">
        <v>6102</v>
      </c>
    </row>
    <row r="66" spans="1:8">
      <c r="A66" s="33">
        <v>64</v>
      </c>
      <c r="B66" s="64" t="s">
        <v>13</v>
      </c>
      <c r="C66" s="64" t="s">
        <v>79</v>
      </c>
      <c r="D66" s="64" t="s">
        <v>68</v>
      </c>
      <c r="E66" s="85">
        <v>39</v>
      </c>
      <c r="F66" s="88">
        <v>237.822</v>
      </c>
      <c r="G66" s="88">
        <v>6098</v>
      </c>
    </row>
    <row r="67" spans="1:8">
      <c r="A67" s="33">
        <v>65</v>
      </c>
      <c r="B67" s="64" t="s">
        <v>282</v>
      </c>
      <c r="C67" s="64" t="s">
        <v>289</v>
      </c>
      <c r="D67" s="64" t="s">
        <v>284</v>
      </c>
      <c r="E67" s="85">
        <v>33</v>
      </c>
      <c r="F67" s="88">
        <v>199</v>
      </c>
      <c r="G67" s="88">
        <v>6031</v>
      </c>
    </row>
    <row r="68" spans="1:8">
      <c r="A68" s="33">
        <v>66</v>
      </c>
      <c r="B68" s="50" t="s">
        <v>43</v>
      </c>
      <c r="C68" s="50" t="s">
        <v>75</v>
      </c>
      <c r="D68" s="50" t="s">
        <v>40</v>
      </c>
      <c r="E68" s="100">
        <v>63</v>
      </c>
      <c r="F68" s="100">
        <v>374.77199999999999</v>
      </c>
      <c r="G68" s="100">
        <v>5948.7619047619046</v>
      </c>
    </row>
    <row r="69" spans="1:8">
      <c r="A69" s="33">
        <v>67</v>
      </c>
      <c r="B69" s="64" t="s">
        <v>282</v>
      </c>
      <c r="C69" s="64" t="s">
        <v>291</v>
      </c>
      <c r="D69" s="64" t="s">
        <v>292</v>
      </c>
      <c r="E69" s="85">
        <v>55</v>
      </c>
      <c r="F69" s="88">
        <v>326.5</v>
      </c>
      <c r="G69" s="88">
        <v>5937</v>
      </c>
    </row>
    <row r="70" spans="1:8">
      <c r="A70" s="33">
        <v>68</v>
      </c>
      <c r="B70" s="64" t="s">
        <v>282</v>
      </c>
      <c r="C70" s="64" t="s">
        <v>294</v>
      </c>
      <c r="D70" s="64" t="s">
        <v>292</v>
      </c>
      <c r="E70" s="86">
        <v>55</v>
      </c>
      <c r="F70" s="87">
        <v>326.5</v>
      </c>
      <c r="G70" s="87">
        <v>5937</v>
      </c>
    </row>
    <row r="71" spans="1:8">
      <c r="A71" s="33">
        <v>69</v>
      </c>
      <c r="B71" s="106" t="s">
        <v>67</v>
      </c>
      <c r="C71" s="64" t="s">
        <v>91</v>
      </c>
      <c r="D71" s="106" t="s">
        <v>86</v>
      </c>
      <c r="E71" s="85">
        <v>31.3</v>
      </c>
      <c r="F71" s="88">
        <v>163</v>
      </c>
      <c r="G71" s="88">
        <v>5933</v>
      </c>
    </row>
    <row r="72" spans="1:8">
      <c r="A72" s="33">
        <v>70</v>
      </c>
      <c r="B72" s="64" t="s">
        <v>275</v>
      </c>
      <c r="C72" s="64" t="s">
        <v>281</v>
      </c>
      <c r="D72" s="64" t="s">
        <v>276</v>
      </c>
      <c r="E72" s="85">
        <v>44</v>
      </c>
      <c r="F72" s="88">
        <v>257</v>
      </c>
      <c r="G72" s="88">
        <v>5841</v>
      </c>
    </row>
    <row r="73" spans="1:8">
      <c r="A73" s="33">
        <v>71</v>
      </c>
      <c r="B73" s="50" t="s">
        <v>43</v>
      </c>
      <c r="C73" s="50" t="s">
        <v>74</v>
      </c>
      <c r="D73" s="50" t="s">
        <v>40</v>
      </c>
      <c r="E73" s="100">
        <v>65</v>
      </c>
      <c r="F73" s="100">
        <v>377.80500000000001</v>
      </c>
      <c r="G73" s="100">
        <v>5812.3846153846152</v>
      </c>
    </row>
    <row r="74" spans="1:8">
      <c r="A74" s="33">
        <v>72</v>
      </c>
      <c r="B74" s="64" t="s">
        <v>171</v>
      </c>
      <c r="C74" s="64" t="s">
        <v>178</v>
      </c>
      <c r="D74" s="64" t="s">
        <v>176</v>
      </c>
      <c r="E74" s="85">
        <v>37</v>
      </c>
      <c r="F74" s="88">
        <v>244.6</v>
      </c>
      <c r="G74" s="88">
        <v>5758</v>
      </c>
      <c r="H74" s="3"/>
    </row>
    <row r="75" spans="1:8" ht="22.2" customHeight="1">
      <c r="A75" s="33">
        <v>73</v>
      </c>
      <c r="B75" s="79" t="s">
        <v>218</v>
      </c>
      <c r="C75" s="79" t="s">
        <v>224</v>
      </c>
      <c r="D75" s="79" t="s">
        <v>220</v>
      </c>
      <c r="E75" s="61">
        <v>45</v>
      </c>
      <c r="F75" s="60">
        <v>254.2</v>
      </c>
      <c r="G75" s="60">
        <v>5650</v>
      </c>
    </row>
    <row r="76" spans="1:8">
      <c r="A76" s="33">
        <v>74</v>
      </c>
      <c r="B76" s="64" t="s">
        <v>227</v>
      </c>
      <c r="C76" s="64" t="s">
        <v>233</v>
      </c>
      <c r="D76" s="64" t="s">
        <v>234</v>
      </c>
      <c r="E76" s="85">
        <v>33</v>
      </c>
      <c r="F76" s="88">
        <v>186</v>
      </c>
      <c r="G76" s="88">
        <v>5642</v>
      </c>
    </row>
    <row r="77" spans="1:8" ht="18" customHeight="1">
      <c r="A77" s="33">
        <v>75</v>
      </c>
      <c r="B77" s="64" t="s">
        <v>282</v>
      </c>
      <c r="C77" s="64" t="s">
        <v>288</v>
      </c>
      <c r="D77" s="64" t="s">
        <v>283</v>
      </c>
      <c r="E77" s="85">
        <v>49</v>
      </c>
      <c r="F77" s="88">
        <v>274.39999999999998</v>
      </c>
      <c r="G77" s="88">
        <v>5600</v>
      </c>
    </row>
    <row r="78" spans="1:8" ht="19.95" customHeight="1">
      <c r="A78" s="33">
        <v>76</v>
      </c>
      <c r="B78" s="64" t="s">
        <v>171</v>
      </c>
      <c r="C78" s="64" t="s">
        <v>179</v>
      </c>
      <c r="D78" s="26" t="s">
        <v>176</v>
      </c>
      <c r="E78" s="86">
        <v>37</v>
      </c>
      <c r="F78" s="87">
        <v>236.5</v>
      </c>
      <c r="G78" s="87">
        <v>5576</v>
      </c>
    </row>
    <row r="79" spans="1:8">
      <c r="A79" s="33">
        <v>77</v>
      </c>
      <c r="B79" s="64" t="s">
        <v>282</v>
      </c>
      <c r="C79" s="64" t="s">
        <v>293</v>
      </c>
      <c r="D79" s="64" t="s">
        <v>283</v>
      </c>
      <c r="E79" s="85">
        <v>51</v>
      </c>
      <c r="F79" s="88">
        <v>283.10000000000002</v>
      </c>
      <c r="G79" s="88">
        <v>5552</v>
      </c>
    </row>
    <row r="80" spans="1:8">
      <c r="A80" s="33">
        <v>78</v>
      </c>
      <c r="B80" s="79" t="s">
        <v>218</v>
      </c>
      <c r="C80" s="79" t="s">
        <v>223</v>
      </c>
      <c r="D80" s="79" t="s">
        <v>220</v>
      </c>
      <c r="E80" s="61">
        <v>45</v>
      </c>
      <c r="F80" s="60">
        <v>247.5</v>
      </c>
      <c r="G80" s="60">
        <v>5500</v>
      </c>
    </row>
    <row r="81" spans="1:7">
      <c r="A81" s="33">
        <v>79</v>
      </c>
      <c r="B81" s="64" t="s">
        <v>218</v>
      </c>
      <c r="C81" s="79" t="s">
        <v>225</v>
      </c>
      <c r="D81" s="79" t="s">
        <v>219</v>
      </c>
      <c r="E81" s="61">
        <v>42</v>
      </c>
      <c r="F81" s="60">
        <v>223.1</v>
      </c>
      <c r="G81" s="60">
        <v>5311</v>
      </c>
    </row>
    <row r="82" spans="1:7">
      <c r="A82" s="33">
        <v>80</v>
      </c>
      <c r="B82" s="78" t="s">
        <v>109</v>
      </c>
      <c r="C82" s="78" t="s">
        <v>116</v>
      </c>
      <c r="D82" s="78" t="s">
        <v>111</v>
      </c>
      <c r="E82" s="57">
        <v>50</v>
      </c>
      <c r="F82" s="101">
        <v>261</v>
      </c>
      <c r="G82" s="101">
        <v>5220</v>
      </c>
    </row>
    <row r="83" spans="1:7">
      <c r="A83" s="33">
        <v>81</v>
      </c>
      <c r="B83" s="64" t="s">
        <v>265</v>
      </c>
      <c r="C83" s="63" t="s">
        <v>269</v>
      </c>
      <c r="D83" s="64" t="s">
        <v>266</v>
      </c>
      <c r="E83" s="85">
        <v>50</v>
      </c>
      <c r="F83" s="88">
        <v>260</v>
      </c>
      <c r="G83" s="88">
        <v>5200</v>
      </c>
    </row>
    <row r="84" spans="1:7">
      <c r="A84" s="33">
        <v>82</v>
      </c>
      <c r="B84" s="64" t="s">
        <v>171</v>
      </c>
      <c r="C84" s="64" t="s">
        <v>177</v>
      </c>
      <c r="D84" s="64" t="s">
        <v>176</v>
      </c>
      <c r="E84" s="85">
        <v>37</v>
      </c>
      <c r="F84" s="88">
        <v>219</v>
      </c>
      <c r="G84" s="88">
        <v>5199</v>
      </c>
    </row>
    <row r="85" spans="1:7">
      <c r="A85" s="33">
        <v>83</v>
      </c>
      <c r="B85" s="64" t="s">
        <v>171</v>
      </c>
      <c r="C85" s="64" t="s">
        <v>175</v>
      </c>
      <c r="D85" s="64" t="s">
        <v>176</v>
      </c>
      <c r="E85" s="85">
        <v>37</v>
      </c>
      <c r="F85" s="88">
        <v>190.8</v>
      </c>
      <c r="G85" s="88">
        <v>4871</v>
      </c>
    </row>
    <row r="86" spans="1:7">
      <c r="A86" s="33">
        <v>84</v>
      </c>
      <c r="B86" s="64" t="s">
        <v>241</v>
      </c>
      <c r="C86" s="92" t="s">
        <v>246</v>
      </c>
      <c r="D86" s="62" t="s">
        <v>211</v>
      </c>
      <c r="E86" s="37">
        <v>133</v>
      </c>
      <c r="F86" s="34">
        <v>627.1</v>
      </c>
      <c r="G86" s="34">
        <v>4714</v>
      </c>
    </row>
    <row r="87" spans="1:7">
      <c r="A87" s="33">
        <v>85</v>
      </c>
      <c r="B87" s="64" t="s">
        <v>218</v>
      </c>
      <c r="C87" s="79" t="s">
        <v>226</v>
      </c>
      <c r="D87" s="79" t="s">
        <v>219</v>
      </c>
      <c r="E87" s="61">
        <v>50</v>
      </c>
      <c r="F87" s="60">
        <v>235</v>
      </c>
      <c r="G87" s="60">
        <v>4700</v>
      </c>
    </row>
    <row r="88" spans="1:7">
      <c r="A88" s="33">
        <v>86</v>
      </c>
      <c r="B88" s="64" t="s">
        <v>265</v>
      </c>
      <c r="C88" s="63" t="s">
        <v>270</v>
      </c>
      <c r="D88" s="64" t="s">
        <v>266</v>
      </c>
      <c r="E88" s="85">
        <v>50</v>
      </c>
      <c r="F88" s="88">
        <v>232</v>
      </c>
      <c r="G88" s="88">
        <v>4650</v>
      </c>
    </row>
    <row r="89" spans="1:7">
      <c r="A89" s="33">
        <v>87</v>
      </c>
      <c r="B89" s="64" t="s">
        <v>241</v>
      </c>
      <c r="C89" s="92" t="s">
        <v>247</v>
      </c>
      <c r="D89" s="62" t="s">
        <v>242</v>
      </c>
      <c r="E89" s="37">
        <v>75</v>
      </c>
      <c r="F89" s="34">
        <v>340.1</v>
      </c>
      <c r="G89" s="34">
        <v>4534</v>
      </c>
    </row>
    <row r="90" spans="1:7">
      <c r="A90" s="33">
        <v>88</v>
      </c>
      <c r="B90" s="78" t="s">
        <v>109</v>
      </c>
      <c r="C90" s="78" t="s">
        <v>117</v>
      </c>
      <c r="D90" s="78" t="s">
        <v>112</v>
      </c>
      <c r="E90" s="57">
        <v>48</v>
      </c>
      <c r="F90" s="101">
        <v>216.2</v>
      </c>
      <c r="G90" s="101">
        <v>4505</v>
      </c>
    </row>
    <row r="91" spans="1:7">
      <c r="A91" s="33">
        <v>89</v>
      </c>
      <c r="B91" s="64" t="s">
        <v>241</v>
      </c>
      <c r="C91" s="62" t="s">
        <v>249</v>
      </c>
      <c r="D91" s="62" t="s">
        <v>243</v>
      </c>
      <c r="E91" s="37">
        <v>42</v>
      </c>
      <c r="F91" s="34">
        <v>188.1</v>
      </c>
      <c r="G91" s="34">
        <v>4475</v>
      </c>
    </row>
    <row r="92" spans="1:7">
      <c r="A92" s="33">
        <v>90</v>
      </c>
      <c r="B92" s="64" t="s">
        <v>33</v>
      </c>
      <c r="C92" s="64" t="s">
        <v>125</v>
      </c>
      <c r="D92" s="64" t="s">
        <v>36</v>
      </c>
      <c r="E92" s="85">
        <v>45</v>
      </c>
      <c r="F92" s="88">
        <v>189.495</v>
      </c>
      <c r="G92" s="88">
        <v>4211</v>
      </c>
    </row>
    <row r="93" spans="1:7">
      <c r="A93" s="33">
        <v>91</v>
      </c>
      <c r="B93" s="78" t="s">
        <v>109</v>
      </c>
      <c r="C93" s="78" t="s">
        <v>119</v>
      </c>
      <c r="D93" s="78" t="s">
        <v>114</v>
      </c>
      <c r="E93" s="57">
        <v>46</v>
      </c>
      <c r="F93" s="101">
        <v>191.1</v>
      </c>
      <c r="G93" s="102">
        <v>4153</v>
      </c>
    </row>
    <row r="94" spans="1:7">
      <c r="A94" s="33">
        <v>92</v>
      </c>
      <c r="B94" s="64" t="s">
        <v>282</v>
      </c>
      <c r="C94" s="64" t="s">
        <v>286</v>
      </c>
      <c r="D94" s="64" t="s">
        <v>287</v>
      </c>
      <c r="E94" s="85">
        <v>42</v>
      </c>
      <c r="F94" s="88">
        <v>174</v>
      </c>
      <c r="G94" s="88">
        <v>4143</v>
      </c>
    </row>
    <row r="95" spans="1:7" ht="24" customHeight="1">
      <c r="A95" s="33">
        <v>93</v>
      </c>
      <c r="B95" s="64" t="s">
        <v>265</v>
      </c>
      <c r="C95" s="64" t="s">
        <v>271</v>
      </c>
      <c r="D95" s="64" t="s">
        <v>266</v>
      </c>
      <c r="E95" s="85">
        <v>50</v>
      </c>
      <c r="F95" s="88">
        <v>205</v>
      </c>
      <c r="G95" s="88">
        <v>4105</v>
      </c>
    </row>
    <row r="96" spans="1:7">
      <c r="A96" s="33">
        <v>94</v>
      </c>
      <c r="B96" s="50" t="s">
        <v>43</v>
      </c>
      <c r="C96" s="50" t="s">
        <v>76</v>
      </c>
      <c r="D96" s="50" t="s">
        <v>41</v>
      </c>
      <c r="E96" s="100">
        <v>40</v>
      </c>
      <c r="F96" s="100">
        <v>163.1</v>
      </c>
      <c r="G96" s="100">
        <v>4077.5</v>
      </c>
    </row>
    <row r="97" spans="1:8">
      <c r="A97" s="33">
        <v>95</v>
      </c>
      <c r="B97" s="64" t="s">
        <v>24</v>
      </c>
      <c r="C97" s="64" t="s">
        <v>129</v>
      </c>
      <c r="D97" s="64" t="s">
        <v>61</v>
      </c>
      <c r="E97" s="85">
        <v>42</v>
      </c>
      <c r="F97" s="88">
        <v>171</v>
      </c>
      <c r="G97" s="88">
        <v>4072</v>
      </c>
    </row>
    <row r="98" spans="1:8">
      <c r="A98" s="33">
        <v>96</v>
      </c>
      <c r="B98" s="64" t="s">
        <v>241</v>
      </c>
      <c r="C98" s="62" t="s">
        <v>248</v>
      </c>
      <c r="D98" s="62" t="s">
        <v>244</v>
      </c>
      <c r="E98" s="37">
        <v>60</v>
      </c>
      <c r="F98" s="34">
        <v>241.7</v>
      </c>
      <c r="G98" s="34">
        <v>4029</v>
      </c>
      <c r="H98" s="29"/>
    </row>
    <row r="99" spans="1:8">
      <c r="A99" s="33">
        <v>97</v>
      </c>
      <c r="B99" s="78" t="s">
        <v>109</v>
      </c>
      <c r="C99" s="78" t="s">
        <v>118</v>
      </c>
      <c r="D99" s="78" t="s">
        <v>113</v>
      </c>
      <c r="E99" s="58">
        <v>46</v>
      </c>
      <c r="F99" s="56">
        <v>172.8</v>
      </c>
      <c r="G99" s="56">
        <v>3757</v>
      </c>
    </row>
    <row r="100" spans="1:8" ht="23.4" customHeight="1">
      <c r="A100" s="33">
        <v>98</v>
      </c>
      <c r="B100" s="64" t="s">
        <v>207</v>
      </c>
      <c r="C100" s="64" t="s">
        <v>210</v>
      </c>
      <c r="D100" s="64" t="s">
        <v>208</v>
      </c>
      <c r="E100" s="85">
        <v>50</v>
      </c>
      <c r="F100" s="88">
        <v>1860</v>
      </c>
      <c r="G100" s="88">
        <v>3720</v>
      </c>
    </row>
    <row r="101" spans="1:8">
      <c r="A101" s="33">
        <v>99</v>
      </c>
      <c r="B101" s="64" t="s">
        <v>260</v>
      </c>
      <c r="C101" s="64" t="s">
        <v>263</v>
      </c>
      <c r="D101" s="64" t="s">
        <v>261</v>
      </c>
      <c r="E101" s="85">
        <v>30</v>
      </c>
      <c r="F101" s="88">
        <v>109.2</v>
      </c>
      <c r="G101" s="88">
        <v>3640</v>
      </c>
    </row>
    <row r="102" spans="1:8">
      <c r="A102" s="33">
        <v>100</v>
      </c>
      <c r="B102" s="64" t="s">
        <v>44</v>
      </c>
      <c r="C102" s="64" t="s">
        <v>128</v>
      </c>
      <c r="D102" s="26" t="s">
        <v>45</v>
      </c>
      <c r="E102" s="86">
        <v>276</v>
      </c>
      <c r="F102" s="87">
        <v>1016</v>
      </c>
      <c r="G102" s="87">
        <v>3563</v>
      </c>
    </row>
    <row r="103" spans="1:8">
      <c r="A103" s="33">
        <v>101</v>
      </c>
      <c r="B103" s="50" t="s">
        <v>43</v>
      </c>
      <c r="C103" s="50" t="s">
        <v>77</v>
      </c>
      <c r="D103" s="50" t="s">
        <v>41</v>
      </c>
      <c r="E103" s="100">
        <v>40</v>
      </c>
      <c r="F103" s="100">
        <v>140.9</v>
      </c>
      <c r="G103" s="100">
        <v>3522.5</v>
      </c>
    </row>
    <row r="104" spans="1:8">
      <c r="A104" s="33">
        <v>102</v>
      </c>
      <c r="B104" s="64" t="s">
        <v>24</v>
      </c>
      <c r="C104" s="64" t="s">
        <v>130</v>
      </c>
      <c r="D104" s="64" t="s">
        <v>62</v>
      </c>
      <c r="E104" s="85">
        <v>38</v>
      </c>
      <c r="F104" s="88">
        <v>132</v>
      </c>
      <c r="G104" s="88">
        <v>3472</v>
      </c>
    </row>
    <row r="105" spans="1:8">
      <c r="A105" s="33">
        <v>103</v>
      </c>
      <c r="B105" s="64" t="s">
        <v>198</v>
      </c>
      <c r="C105" s="64" t="s">
        <v>204</v>
      </c>
      <c r="D105" s="64" t="s">
        <v>202</v>
      </c>
      <c r="E105" s="61">
        <v>41</v>
      </c>
      <c r="F105" s="108">
        <v>137</v>
      </c>
      <c r="G105" s="108">
        <v>3342</v>
      </c>
    </row>
    <row r="106" spans="1:8">
      <c r="A106" s="33">
        <v>104</v>
      </c>
      <c r="B106" s="64" t="s">
        <v>227</v>
      </c>
      <c r="C106" s="64" t="s">
        <v>231</v>
      </c>
      <c r="D106" s="64" t="s">
        <v>232</v>
      </c>
      <c r="E106" s="85">
        <v>50</v>
      </c>
      <c r="F106" s="88">
        <v>165</v>
      </c>
      <c r="G106" s="88">
        <v>3293</v>
      </c>
    </row>
    <row r="107" spans="1:8" ht="20.399999999999999" customHeight="1">
      <c r="A107" s="33">
        <v>105</v>
      </c>
      <c r="B107" s="64" t="s">
        <v>198</v>
      </c>
      <c r="C107" s="64" t="s">
        <v>203</v>
      </c>
      <c r="D107" s="64" t="s">
        <v>202</v>
      </c>
      <c r="E107" s="61">
        <v>54</v>
      </c>
      <c r="F107" s="108">
        <v>162</v>
      </c>
      <c r="G107" s="108">
        <v>3002</v>
      </c>
    </row>
    <row r="108" spans="1:8">
      <c r="A108" s="33">
        <v>106</v>
      </c>
      <c r="B108" s="64" t="s">
        <v>150</v>
      </c>
      <c r="C108" s="64" t="s">
        <v>136</v>
      </c>
      <c r="D108" s="26" t="s">
        <v>55</v>
      </c>
      <c r="E108" s="86">
        <v>54</v>
      </c>
      <c r="F108" s="87">
        <v>1560.6</v>
      </c>
      <c r="G108" s="87">
        <v>2890</v>
      </c>
    </row>
    <row r="109" spans="1:8">
      <c r="A109" s="33">
        <v>107</v>
      </c>
      <c r="B109" s="64" t="s">
        <v>198</v>
      </c>
      <c r="C109" s="64" t="s">
        <v>201</v>
      </c>
      <c r="D109" s="64" t="s">
        <v>202</v>
      </c>
      <c r="E109" s="61">
        <v>52</v>
      </c>
      <c r="F109" s="108">
        <v>147</v>
      </c>
      <c r="G109" s="108">
        <v>2819</v>
      </c>
    </row>
    <row r="110" spans="1:8" ht="23.25" customHeight="1">
      <c r="A110" s="33">
        <v>108</v>
      </c>
      <c r="B110" s="64" t="s">
        <v>150</v>
      </c>
      <c r="C110" s="64" t="s">
        <v>135</v>
      </c>
      <c r="D110" s="26" t="s">
        <v>55</v>
      </c>
      <c r="E110" s="86">
        <v>53</v>
      </c>
      <c r="F110" s="87">
        <v>1461.6</v>
      </c>
      <c r="G110" s="87">
        <v>2757.7358490566035</v>
      </c>
    </row>
    <row r="111" spans="1:8" ht="36">
      <c r="A111" s="33">
        <v>109</v>
      </c>
      <c r="B111" s="64" t="s">
        <v>150</v>
      </c>
      <c r="C111" s="64" t="s">
        <v>134</v>
      </c>
      <c r="D111" s="26" t="s">
        <v>55</v>
      </c>
      <c r="E111" s="86">
        <v>50</v>
      </c>
      <c r="F111" s="87">
        <v>1281.7</v>
      </c>
      <c r="G111" s="87">
        <v>2563.4</v>
      </c>
    </row>
    <row r="112" spans="1:8">
      <c r="A112" s="33">
        <v>110</v>
      </c>
      <c r="B112" s="64" t="s">
        <v>163</v>
      </c>
      <c r="C112" s="64" t="s">
        <v>170</v>
      </c>
      <c r="D112" s="64" t="s">
        <v>165</v>
      </c>
      <c r="E112" s="85">
        <v>35</v>
      </c>
      <c r="F112" s="87">
        <v>89</v>
      </c>
      <c r="G112" s="87">
        <v>2549</v>
      </c>
    </row>
    <row r="113" spans="1:7" ht="36">
      <c r="A113" s="33">
        <v>111</v>
      </c>
      <c r="B113" s="64" t="s">
        <v>150</v>
      </c>
      <c r="C113" s="64" t="s">
        <v>133</v>
      </c>
      <c r="D113" s="26" t="s">
        <v>55</v>
      </c>
      <c r="E113" s="86">
        <v>50</v>
      </c>
      <c r="F113" s="87">
        <v>1241.4000000000001</v>
      </c>
      <c r="G113" s="87">
        <v>2482.8000000000002</v>
      </c>
    </row>
    <row r="114" spans="1:7">
      <c r="A114" s="33">
        <v>112</v>
      </c>
      <c r="B114" s="64" t="s">
        <v>150</v>
      </c>
      <c r="C114" s="64" t="s">
        <v>137</v>
      </c>
      <c r="D114" s="64" t="s">
        <v>56</v>
      </c>
      <c r="E114" s="85">
        <v>27</v>
      </c>
      <c r="F114" s="88">
        <v>670.3</v>
      </c>
      <c r="G114" s="87">
        <v>2482.5925925925926</v>
      </c>
    </row>
    <row r="115" spans="1:7">
      <c r="A115" s="33">
        <v>113</v>
      </c>
      <c r="B115" s="64" t="s">
        <v>92</v>
      </c>
      <c r="C115" s="64" t="s">
        <v>97</v>
      </c>
      <c r="D115" s="64" t="s">
        <v>98</v>
      </c>
      <c r="E115" s="85">
        <v>50</v>
      </c>
      <c r="F115" s="88">
        <v>114.6</v>
      </c>
      <c r="G115" s="88">
        <v>2448</v>
      </c>
    </row>
    <row r="116" spans="1:7">
      <c r="A116" s="33">
        <v>114</v>
      </c>
      <c r="B116" s="64" t="s">
        <v>150</v>
      </c>
      <c r="C116" s="64" t="s">
        <v>138</v>
      </c>
      <c r="D116" s="64" t="s">
        <v>56</v>
      </c>
      <c r="E116" s="85">
        <v>27</v>
      </c>
      <c r="F116" s="88">
        <v>658.01</v>
      </c>
      <c r="G116" s="87">
        <v>2437.0740740740739</v>
      </c>
    </row>
    <row r="117" spans="1:7">
      <c r="A117" s="33">
        <v>115</v>
      </c>
      <c r="B117" s="64" t="s">
        <v>198</v>
      </c>
      <c r="C117" s="64" t="s">
        <v>205</v>
      </c>
      <c r="D117" s="64" t="s">
        <v>206</v>
      </c>
      <c r="E117" s="89">
        <v>100</v>
      </c>
      <c r="F117" s="108">
        <v>226</v>
      </c>
      <c r="G117" s="108">
        <v>2256</v>
      </c>
    </row>
    <row r="118" spans="1:7">
      <c r="A118" s="33">
        <v>116</v>
      </c>
      <c r="B118" s="64" t="s">
        <v>163</v>
      </c>
      <c r="C118" s="64" t="s">
        <v>168</v>
      </c>
      <c r="D118" s="64" t="s">
        <v>169</v>
      </c>
      <c r="E118" s="85">
        <v>25</v>
      </c>
      <c r="F118" s="87">
        <v>45</v>
      </c>
      <c r="G118" s="87">
        <v>1794</v>
      </c>
    </row>
    <row r="119" spans="1:7">
      <c r="A119" s="33">
        <v>117</v>
      </c>
      <c r="B119" s="64" t="s">
        <v>31</v>
      </c>
      <c r="C119" s="64" t="s">
        <v>158</v>
      </c>
      <c r="D119" s="64" t="s">
        <v>154</v>
      </c>
      <c r="E119" s="85" t="s">
        <v>159</v>
      </c>
      <c r="F119" s="88">
        <v>37.54</v>
      </c>
      <c r="G119" s="88">
        <v>782</v>
      </c>
    </row>
    <row r="120" spans="1:7">
      <c r="A120" s="33">
        <v>118</v>
      </c>
      <c r="B120" s="64" t="s">
        <v>31</v>
      </c>
      <c r="C120" s="64" t="s">
        <v>160</v>
      </c>
      <c r="D120" s="64" t="s">
        <v>154</v>
      </c>
      <c r="E120" s="85" t="s">
        <v>159</v>
      </c>
      <c r="F120" s="88">
        <v>37.53</v>
      </c>
      <c r="G120" s="88">
        <v>782</v>
      </c>
    </row>
    <row r="121" spans="1:7">
      <c r="A121" s="33">
        <v>119</v>
      </c>
      <c r="B121" s="64" t="s">
        <v>31</v>
      </c>
      <c r="C121" s="63" t="s">
        <v>161</v>
      </c>
      <c r="D121" s="63" t="s">
        <v>32</v>
      </c>
      <c r="E121" s="59">
        <v>66</v>
      </c>
      <c r="F121" s="35">
        <v>39.200000000000003</v>
      </c>
      <c r="G121" s="35">
        <v>594</v>
      </c>
    </row>
    <row r="122" spans="1:7">
      <c r="A122" s="33">
        <v>120</v>
      </c>
      <c r="B122" s="64" t="s">
        <v>31</v>
      </c>
      <c r="C122" s="63" t="s">
        <v>39</v>
      </c>
      <c r="D122" s="63" t="s">
        <v>32</v>
      </c>
      <c r="E122" s="59">
        <v>66</v>
      </c>
      <c r="F122" s="35">
        <v>28.2</v>
      </c>
      <c r="G122" s="35">
        <v>427</v>
      </c>
    </row>
    <row r="123" spans="1:7">
      <c r="A123" s="33">
        <v>121</v>
      </c>
      <c r="B123" s="64" t="s">
        <v>92</v>
      </c>
      <c r="C123" s="64" t="s">
        <v>96</v>
      </c>
      <c r="D123" s="64" t="s">
        <v>93</v>
      </c>
      <c r="E123" s="85">
        <v>60</v>
      </c>
      <c r="F123" s="88">
        <v>837.5</v>
      </c>
      <c r="G123" s="88">
        <v>140</v>
      </c>
    </row>
    <row r="124" spans="1:7">
      <c r="F124" s="48"/>
    </row>
    <row r="125" spans="1:7">
      <c r="F125" s="48"/>
    </row>
    <row r="126" spans="1:7">
      <c r="F126" s="48"/>
    </row>
    <row r="127" spans="1:7">
      <c r="F127" s="48"/>
    </row>
    <row r="128" spans="1:7">
      <c r="F128" s="48"/>
    </row>
    <row r="129" spans="6:6">
      <c r="F129" s="48"/>
    </row>
    <row r="130" spans="6:6">
      <c r="F130" s="48"/>
    </row>
    <row r="131" spans="6:6">
      <c r="F131" s="48"/>
    </row>
    <row r="132" spans="6:6">
      <c r="F132" s="48"/>
    </row>
    <row r="133" spans="6:6">
      <c r="F133" s="48"/>
    </row>
    <row r="134" spans="6:6">
      <c r="F134" s="48"/>
    </row>
    <row r="135" spans="6:6">
      <c r="F135" s="48"/>
    </row>
    <row r="136" spans="6:6">
      <c r="F136" s="48"/>
    </row>
    <row r="137" spans="6:6">
      <c r="F137" s="48"/>
    </row>
    <row r="138" spans="6:6">
      <c r="F138" s="48"/>
    </row>
    <row r="139" spans="6:6">
      <c r="F139" s="48"/>
    </row>
    <row r="140" spans="6:6">
      <c r="F140" s="48"/>
    </row>
    <row r="141" spans="6:6">
      <c r="F141" s="48"/>
    </row>
    <row r="142" spans="6:6">
      <c r="F142" s="48"/>
    </row>
    <row r="143" spans="6:6">
      <c r="F143" s="48"/>
    </row>
    <row r="144" spans="6:6">
      <c r="F144" s="48"/>
    </row>
    <row r="145" spans="6:6">
      <c r="F145" s="48"/>
    </row>
    <row r="146" spans="6:6">
      <c r="F146" s="48"/>
    </row>
    <row r="147" spans="6:6">
      <c r="F147" s="48"/>
    </row>
    <row r="148" spans="6:6">
      <c r="F148" s="48"/>
    </row>
    <row r="149" spans="6:6">
      <c r="F149" s="48"/>
    </row>
    <row r="150" spans="6:6">
      <c r="F150" s="48"/>
    </row>
    <row r="151" spans="6:6">
      <c r="F151" s="48"/>
    </row>
    <row r="152" spans="6:6">
      <c r="F152" s="48"/>
    </row>
    <row r="153" spans="6:6">
      <c r="F153" s="48"/>
    </row>
    <row r="154" spans="6:6">
      <c r="F154" s="48"/>
    </row>
    <row r="155" spans="6:6">
      <c r="F155" s="48"/>
    </row>
    <row r="156" spans="6:6">
      <c r="F156" s="48"/>
    </row>
    <row r="157" spans="6:6">
      <c r="F157" s="48"/>
    </row>
    <row r="158" spans="6:6">
      <c r="F158" s="48"/>
    </row>
    <row r="159" spans="6:6">
      <c r="F159" s="48"/>
    </row>
    <row r="160" spans="6:6">
      <c r="F160" s="48"/>
    </row>
    <row r="161" spans="6:6">
      <c r="F161" s="48"/>
    </row>
    <row r="162" spans="6:6">
      <c r="F162" s="48"/>
    </row>
    <row r="163" spans="6:6">
      <c r="F163" s="48"/>
    </row>
    <row r="164" spans="6:6">
      <c r="F164" s="48"/>
    </row>
    <row r="165" spans="6:6">
      <c r="F165" s="48"/>
    </row>
    <row r="166" spans="6:6">
      <c r="F166" s="48"/>
    </row>
    <row r="167" spans="6:6">
      <c r="F167" s="48"/>
    </row>
    <row r="168" spans="6:6">
      <c r="F168" s="48"/>
    </row>
    <row r="169" spans="6:6">
      <c r="F169" s="48"/>
    </row>
    <row r="170" spans="6:6">
      <c r="F170" s="48"/>
    </row>
    <row r="171" spans="6:6">
      <c r="F171" s="48"/>
    </row>
    <row r="172" spans="6:6">
      <c r="F172" s="48"/>
    </row>
    <row r="173" spans="6:6">
      <c r="F173" s="48"/>
    </row>
    <row r="174" spans="6:6">
      <c r="F174" s="48"/>
    </row>
    <row r="175" spans="6:6">
      <c r="F175" s="48"/>
    </row>
    <row r="176" spans="6:6">
      <c r="F176" s="48"/>
    </row>
    <row r="177" spans="6:6">
      <c r="F177" s="48"/>
    </row>
    <row r="178" spans="6:6">
      <c r="F178" s="48"/>
    </row>
    <row r="179" spans="6:6">
      <c r="F179" s="48"/>
    </row>
    <row r="180" spans="6:6">
      <c r="F180" s="48"/>
    </row>
    <row r="181" spans="6:6">
      <c r="F181" s="48"/>
    </row>
    <row r="182" spans="6:6">
      <c r="F182" s="48"/>
    </row>
    <row r="183" spans="6:6">
      <c r="F183" s="48"/>
    </row>
    <row r="184" spans="6:6">
      <c r="F184" s="48"/>
    </row>
    <row r="185" spans="6:6">
      <c r="F185" s="48"/>
    </row>
    <row r="186" spans="6:6">
      <c r="F186" s="48"/>
    </row>
    <row r="187" spans="6:6">
      <c r="F187" s="48"/>
    </row>
    <row r="188" spans="6:6">
      <c r="F188" s="48"/>
    </row>
    <row r="189" spans="6:6">
      <c r="F189" s="48"/>
    </row>
    <row r="190" spans="6:6">
      <c r="F190" s="48"/>
    </row>
    <row r="191" spans="6:6">
      <c r="F191" s="48"/>
    </row>
    <row r="192" spans="6:6">
      <c r="F192" s="48"/>
    </row>
    <row r="193" spans="6:6">
      <c r="F193" s="48"/>
    </row>
    <row r="194" spans="6:6">
      <c r="F194" s="48"/>
    </row>
    <row r="195" spans="6:6">
      <c r="F195" s="48"/>
    </row>
    <row r="196" spans="6:6">
      <c r="F196" s="48"/>
    </row>
    <row r="197" spans="6:6">
      <c r="F197" s="48"/>
    </row>
    <row r="198" spans="6:6">
      <c r="F198" s="48"/>
    </row>
    <row r="199" spans="6:6">
      <c r="F199" s="48"/>
    </row>
    <row r="200" spans="6:6">
      <c r="F200" s="48"/>
    </row>
    <row r="201" spans="6:6">
      <c r="F201" s="48"/>
    </row>
    <row r="202" spans="6:6">
      <c r="F202" s="48"/>
    </row>
    <row r="203" spans="6:6">
      <c r="F203" s="48"/>
    </row>
    <row r="204" spans="6:6">
      <c r="F204" s="48"/>
    </row>
    <row r="205" spans="6:6">
      <c r="F205" s="48"/>
    </row>
    <row r="206" spans="6:6">
      <c r="F206" s="48"/>
    </row>
    <row r="207" spans="6:6">
      <c r="F207" s="48"/>
    </row>
    <row r="208" spans="6:6">
      <c r="F208" s="48"/>
    </row>
    <row r="209" spans="6:6">
      <c r="F209" s="48"/>
    </row>
    <row r="210" spans="6:6">
      <c r="F210" s="48"/>
    </row>
    <row r="211" spans="6:6">
      <c r="F211" s="48"/>
    </row>
    <row r="212" spans="6:6">
      <c r="F212" s="48"/>
    </row>
    <row r="213" spans="6:6">
      <c r="F213" s="48"/>
    </row>
    <row r="214" spans="6:6">
      <c r="F214" s="48"/>
    </row>
    <row r="215" spans="6:6">
      <c r="F215" s="48"/>
    </row>
    <row r="216" spans="6:6">
      <c r="F216" s="48"/>
    </row>
    <row r="217" spans="6:6">
      <c r="F217" s="48"/>
    </row>
    <row r="218" spans="6:6">
      <c r="F218" s="48"/>
    </row>
    <row r="219" spans="6:6">
      <c r="F219" s="48"/>
    </row>
    <row r="220" spans="6:6">
      <c r="F220" s="48"/>
    </row>
    <row r="221" spans="6:6">
      <c r="F221" s="48"/>
    </row>
    <row r="222" spans="6:6">
      <c r="F222" s="48"/>
    </row>
    <row r="223" spans="6:6">
      <c r="F223" s="48"/>
    </row>
    <row r="224" spans="6:6">
      <c r="F224" s="48"/>
    </row>
    <row r="225" spans="6:6">
      <c r="F225" s="48"/>
    </row>
    <row r="226" spans="6:6">
      <c r="F226" s="48"/>
    </row>
    <row r="227" spans="6:6">
      <c r="F227" s="48"/>
    </row>
    <row r="228" spans="6:6">
      <c r="F228" s="48"/>
    </row>
    <row r="229" spans="6:6">
      <c r="F229" s="48"/>
    </row>
    <row r="230" spans="6:6">
      <c r="F230" s="48"/>
    </row>
    <row r="231" spans="6:6">
      <c r="F231" s="48"/>
    </row>
    <row r="232" spans="6:6">
      <c r="F232" s="48"/>
    </row>
    <row r="233" spans="6:6">
      <c r="F233" s="48"/>
    </row>
    <row r="234" spans="6:6">
      <c r="F234" s="48"/>
    </row>
    <row r="235" spans="6:6">
      <c r="F235" s="48"/>
    </row>
    <row r="236" spans="6:6">
      <c r="F236" s="48"/>
    </row>
    <row r="237" spans="6:6">
      <c r="F237" s="48"/>
    </row>
  </sheetData>
  <autoFilter ref="A2:I2">
    <sortState ref="A3:I123">
      <sortCondition descending="1" ref="G2"/>
    </sortState>
  </autoFilter>
  <sortState ref="A3:G151">
    <sortCondition descending="1" ref="G3"/>
  </sortState>
  <mergeCells count="1">
    <mergeCell ref="A1:G1"/>
  </mergeCells>
  <pageMargins left="0.70866141732283472" right="0.70866141732283472" top="0" bottom="0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Normal="100" workbookViewId="0">
      <selection activeCell="I16" sqref="I16"/>
    </sheetView>
  </sheetViews>
  <sheetFormatPr defaultRowHeight="14.4"/>
  <cols>
    <col min="1" max="1" width="10.44140625" style="18" customWidth="1"/>
    <col min="2" max="2" width="24.33203125" customWidth="1"/>
    <col min="3" max="3" width="16.33203125" style="6" customWidth="1"/>
  </cols>
  <sheetData>
    <row r="1" spans="1:3" s="18" customFormat="1" ht="18">
      <c r="A1" s="16" t="s">
        <v>73</v>
      </c>
      <c r="B1" s="16"/>
      <c r="C1" s="17"/>
    </row>
    <row r="2" spans="1:3" s="18" customFormat="1" ht="15" customHeight="1">
      <c r="B2" s="16"/>
      <c r="C2" s="17"/>
    </row>
    <row r="3" spans="1:3" s="18" customFormat="1" ht="21">
      <c r="A3" s="105" t="s">
        <v>20</v>
      </c>
      <c r="B3" s="128" t="s">
        <v>19</v>
      </c>
      <c r="C3" s="105" t="s">
        <v>25</v>
      </c>
    </row>
    <row r="4" spans="1:3" ht="21">
      <c r="A4" s="105">
        <v>1</v>
      </c>
      <c r="B4" s="129" t="s">
        <v>12</v>
      </c>
      <c r="C4" s="130">
        <v>55682.6</v>
      </c>
    </row>
    <row r="5" spans="1:3" ht="21">
      <c r="A5" s="105">
        <v>2</v>
      </c>
      <c r="B5" s="129" t="s">
        <v>18</v>
      </c>
      <c r="C5" s="130">
        <v>34801.5</v>
      </c>
    </row>
    <row r="6" spans="1:3" ht="21">
      <c r="A6" s="105">
        <v>3</v>
      </c>
      <c r="B6" s="129" t="s">
        <v>15</v>
      </c>
      <c r="C6" s="130">
        <v>33967</v>
      </c>
    </row>
    <row r="7" spans="1:3" ht="21">
      <c r="A7" s="105">
        <v>4</v>
      </c>
      <c r="B7" s="129" t="s">
        <v>17</v>
      </c>
      <c r="C7" s="130">
        <v>29607.3</v>
      </c>
    </row>
    <row r="8" spans="1:3" ht="21">
      <c r="A8" s="105">
        <v>5</v>
      </c>
      <c r="B8" s="129" t="s">
        <v>14</v>
      </c>
      <c r="C8" s="130">
        <v>28610.799999999999</v>
      </c>
    </row>
    <row r="9" spans="1:3" ht="21">
      <c r="A9" s="105">
        <v>6</v>
      </c>
      <c r="B9" s="129" t="s">
        <v>11</v>
      </c>
      <c r="C9" s="130">
        <v>21635.200000000001</v>
      </c>
    </row>
    <row r="10" spans="1:3" ht="21">
      <c r="A10" s="105">
        <v>7</v>
      </c>
      <c r="B10" s="129" t="s">
        <v>16</v>
      </c>
      <c r="C10" s="130">
        <v>20850.8</v>
      </c>
    </row>
    <row r="11" spans="1:3" ht="21">
      <c r="A11" s="105">
        <v>8</v>
      </c>
      <c r="B11" s="129" t="s">
        <v>13</v>
      </c>
      <c r="C11" s="130">
        <v>20228.900000000001</v>
      </c>
    </row>
    <row r="12" spans="1:3" ht="21">
      <c r="A12" s="105">
        <v>9</v>
      </c>
      <c r="B12" s="129" t="s">
        <v>24</v>
      </c>
      <c r="C12" s="130">
        <v>17913.2</v>
      </c>
    </row>
    <row r="13" spans="1:3" ht="21">
      <c r="A13" s="105">
        <v>10</v>
      </c>
      <c r="B13" s="129" t="s">
        <v>10</v>
      </c>
      <c r="C13" s="130">
        <v>15221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Хоз-ва лидеры</vt:lpstr>
      <vt:lpstr>крупные производители молока</vt:lpstr>
      <vt:lpstr>операторы</vt:lpstr>
      <vt:lpstr>производство  молока схп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Салихов Фарит Шаукатович</dc:creator>
  <cp:lastModifiedBy>Ахметзянова Гульсина Рифатовна</cp:lastModifiedBy>
  <cp:lastPrinted>2020-05-15T12:01:41Z</cp:lastPrinted>
  <dcterms:created xsi:type="dcterms:W3CDTF">2017-07-08T04:56:47Z</dcterms:created>
  <dcterms:modified xsi:type="dcterms:W3CDTF">2020-12-10T07:31:20Z</dcterms:modified>
</cp:coreProperties>
</file>